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1-学校办公文件夹\2-教务处资料\6-教学计划、大纲、选课\3-教学实施计划与选课\2-选课\2324\关于申报2023～2024学年度第2学期选授课程（中职）的通知\"/>
    </mc:Choice>
  </mc:AlternateContent>
  <xr:revisionPtr revIDLastSave="0" documentId="13_ncr:1_{CDA0C5D6-BD1C-4080-869F-2FAD987880A5}" xr6:coauthVersionLast="47" xr6:coauthVersionMax="47" xr10:uidLastSave="{00000000-0000-0000-0000-000000000000}"/>
  <bookViews>
    <workbookView xWindow="-120" yWindow="-120" windowWidth="29040" windowHeight="15840" tabRatio="975" xr2:uid="{00000000-000D-0000-FFFF-FFFF00000000}"/>
  </bookViews>
  <sheets>
    <sheet name="2324(2)拟任表" sheetId="35" r:id="rId1"/>
  </sheets>
  <definedNames>
    <definedName name="_xlnm.Print_Titles" localSheetId="0">'2324(2)拟任表'!$1:$2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5" l="1"/>
  <c r="G36" i="35" l="1"/>
  <c r="C36" i="35"/>
  <c r="F35" i="35"/>
  <c r="G33" i="35" s="1"/>
  <c r="C33" i="35"/>
  <c r="F32" i="35"/>
  <c r="G32" i="35" s="1"/>
  <c r="C32" i="35"/>
  <c r="F31" i="35"/>
  <c r="G31" i="35" s="1"/>
  <c r="C31" i="35"/>
  <c r="F30" i="35"/>
  <c r="G30" i="35" s="1"/>
  <c r="C30" i="35"/>
  <c r="G29" i="35"/>
  <c r="C29" i="35"/>
  <c r="G28" i="35"/>
  <c r="C28" i="35"/>
  <c r="G27" i="35"/>
  <c r="C27" i="35"/>
  <c r="G26" i="35"/>
  <c r="C26" i="35"/>
  <c r="G25" i="35"/>
  <c r="C25" i="35"/>
  <c r="G24" i="35"/>
  <c r="C24" i="35"/>
  <c r="G23" i="35"/>
  <c r="C23" i="35"/>
  <c r="F22" i="35"/>
  <c r="G22" i="35" s="1"/>
  <c r="C22" i="35"/>
  <c r="G21" i="35"/>
  <c r="F21" i="35"/>
  <c r="C21" i="35"/>
  <c r="F20" i="35"/>
  <c r="G19" i="35" s="1"/>
  <c r="G18" i="35"/>
  <c r="F18" i="35"/>
  <c r="C18" i="35"/>
  <c r="G17" i="35"/>
  <c r="C17" i="35"/>
  <c r="G16" i="35"/>
  <c r="C16" i="35"/>
  <c r="G15" i="35"/>
  <c r="C15" i="35"/>
  <c r="G14" i="35"/>
  <c r="C14" i="35"/>
  <c r="G13" i="35"/>
  <c r="G12" i="35"/>
  <c r="C12" i="35"/>
  <c r="G9" i="35"/>
  <c r="C9" i="35"/>
  <c r="G6" i="35"/>
  <c r="C6" i="35"/>
  <c r="G3" i="35"/>
  <c r="C3" i="35"/>
</calcChain>
</file>

<file path=xl/sharedStrings.xml><?xml version="1.0" encoding="utf-8"?>
<sst xmlns="http://schemas.openxmlformats.org/spreadsheetml/2006/main" count="72" uniqueCount="46">
  <si>
    <t>班级</t>
  </si>
  <si>
    <t>合计</t>
  </si>
  <si>
    <t>课程名称</t>
  </si>
  <si>
    <t>总
节数</t>
  </si>
  <si>
    <t>周
节数</t>
  </si>
  <si>
    <t>人数</t>
  </si>
  <si>
    <t>建筑工程预算（上）</t>
    <phoneticPr fontId="10" type="noConversion"/>
  </si>
  <si>
    <t>建筑施工组织</t>
    <phoneticPr fontId="10" type="noConversion"/>
  </si>
  <si>
    <t>应用文写作</t>
  </si>
  <si>
    <t>数学-中职生对口升学考试总复习</t>
  </si>
  <si>
    <t>英语-中职生对口升学考试总复习</t>
  </si>
  <si>
    <t>序
号</t>
  </si>
  <si>
    <t>选课教师</t>
  </si>
  <si>
    <t>应用文写作</t>
    <phoneticPr fontId="10" type="noConversion"/>
  </si>
  <si>
    <t>22(2)</t>
  </si>
  <si>
    <t>22(3)</t>
    <phoneticPr fontId="10" type="noConversion"/>
  </si>
  <si>
    <t>平面设计创意与制作</t>
  </si>
  <si>
    <t>体育（2）</t>
    <phoneticPr fontId="10" type="noConversion"/>
  </si>
  <si>
    <t>教师</t>
  </si>
  <si>
    <t>哲学与人生</t>
    <phoneticPr fontId="10" type="noConversion"/>
  </si>
  <si>
    <t>建设法规</t>
  </si>
  <si>
    <t>多媒体技术与应用</t>
    <phoneticPr fontId="10" type="noConversion"/>
  </si>
  <si>
    <t>21升学班</t>
    <phoneticPr fontId="10" type="noConversion"/>
  </si>
  <si>
    <t>22(1)</t>
  </si>
  <si>
    <t>22(3)</t>
  </si>
  <si>
    <t>英语2 基础模块（修订版）</t>
    <phoneticPr fontId="10" type="noConversion"/>
  </si>
  <si>
    <t>建筑防水工程施工</t>
    <phoneticPr fontId="10" type="noConversion"/>
  </si>
  <si>
    <t>建筑装饰工程施工</t>
    <phoneticPr fontId="10" type="noConversion"/>
  </si>
  <si>
    <t>建筑工程质量与安全管理(第2版）</t>
    <phoneticPr fontId="10" type="noConversion"/>
  </si>
  <si>
    <t>广告设计与制作</t>
    <phoneticPr fontId="10" type="noConversion"/>
  </si>
  <si>
    <t>22(2)22(3)数媒</t>
    <phoneticPr fontId="10" type="noConversion"/>
  </si>
  <si>
    <t>短视频制作和运营</t>
    <phoneticPr fontId="10" type="noConversion"/>
  </si>
  <si>
    <t>22(2)</t>
    <phoneticPr fontId="10" type="noConversion"/>
  </si>
  <si>
    <t>网页设计与制作</t>
    <phoneticPr fontId="10" type="noConversion"/>
  </si>
  <si>
    <t>Adobe Illustrator CS5</t>
    <phoneticPr fontId="10" type="noConversion"/>
  </si>
  <si>
    <t>速写</t>
    <phoneticPr fontId="10" type="noConversion"/>
  </si>
  <si>
    <t>22(3)数媒</t>
  </si>
  <si>
    <t>财务管理</t>
    <phoneticPr fontId="10" type="noConversion"/>
  </si>
  <si>
    <t>22(3)会计</t>
  </si>
  <si>
    <t>市场营销</t>
    <phoneticPr fontId="10" type="noConversion"/>
  </si>
  <si>
    <t>纳税实务</t>
    <phoneticPr fontId="10" type="noConversion"/>
  </si>
  <si>
    <t>电子商务概论</t>
    <phoneticPr fontId="10" type="noConversion"/>
  </si>
  <si>
    <t>语文-中职生对口升学考试总复习</t>
    <phoneticPr fontId="10" type="noConversion"/>
  </si>
  <si>
    <t>体育（4）</t>
    <phoneticPr fontId="10" type="noConversion"/>
  </si>
  <si>
    <t>建筑识图与构造复习</t>
    <phoneticPr fontId="10" type="noConversion"/>
  </si>
  <si>
    <t>2023～2024（2）  21-22级课程  拟任表2024.1.3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</si>
</sst>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仿宋_GB2312"/>
      <family val="3"/>
      <charset val="134"/>
    </font>
    <font>
      <sz val="11"/>
      <name val="宋体"/>
      <family val="3"/>
      <charset val="134"/>
    </font>
    <font>
      <sz val="16"/>
      <color indexed="20"/>
      <name val="新宋体"/>
      <family val="3"/>
      <charset val="134"/>
    </font>
    <font>
      <sz val="16"/>
      <color indexed="17"/>
      <name val="新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楷体_GB2312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</font>
    <font>
      <sz val="12"/>
      <name val="等线"/>
      <family val="3"/>
      <charset val="134"/>
    </font>
    <font>
      <sz val="11"/>
      <color indexed="8"/>
      <name val="等线"/>
      <family val="3"/>
      <charset val="134"/>
    </font>
    <font>
      <b/>
      <sz val="11"/>
      <name val="等线"/>
      <family val="3"/>
      <charset val="134"/>
    </font>
    <font>
      <sz val="10"/>
      <name val="等线"/>
      <family val="3"/>
      <charset val="134"/>
    </font>
    <font>
      <b/>
      <sz val="18"/>
      <color indexed="8"/>
      <name val="黑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221">
    <xf numFmtId="0" fontId="0" fillId="0" borderId="0">
      <alignment vertical="center"/>
    </xf>
    <xf numFmtId="0" fontId="8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protection locked="0"/>
    </xf>
    <xf numFmtId="0" fontId="1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5" fillId="0" borderId="0">
      <alignment vertical="center"/>
    </xf>
    <xf numFmtId="0" fontId="8" fillId="0" borderId="0">
      <protection locked="0"/>
    </xf>
    <xf numFmtId="0" fontId="17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protection locked="0"/>
    </xf>
    <xf numFmtId="0" fontId="18" fillId="4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9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9" fillId="0" borderId="0">
      <alignment vertical="center"/>
    </xf>
    <xf numFmtId="0" fontId="8" fillId="0" borderId="0">
      <protection locked="0"/>
    </xf>
    <xf numFmtId="0" fontId="7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11" fillId="0" borderId="0">
      <alignment vertical="center"/>
    </xf>
    <xf numFmtId="0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0">
      <protection locked="0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alignment vertical="center"/>
    </xf>
    <xf numFmtId="0" fontId="8" fillId="0" borderId="0">
      <protection locked="0"/>
    </xf>
    <xf numFmtId="0" fontId="9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6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top"/>
      <protection locked="0"/>
    </xf>
    <xf numFmtId="0" fontId="11" fillId="0" borderId="0">
      <protection locked="0"/>
    </xf>
    <xf numFmtId="0" fontId="8" fillId="0" borderId="0">
      <protection locked="0"/>
    </xf>
    <xf numFmtId="0" fontId="9" fillId="0" borderId="0">
      <alignment vertical="center"/>
    </xf>
    <xf numFmtId="0" fontId="11" fillId="0" borderId="0">
      <protection locked="0"/>
    </xf>
    <xf numFmtId="0" fontId="8" fillId="0" borderId="0">
      <protection locked="0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protection locked="0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0" fillId="0" borderId="0">
      <protection locked="0"/>
    </xf>
    <xf numFmtId="0" fontId="4" fillId="0" borderId="0">
      <alignment vertical="center"/>
    </xf>
    <xf numFmtId="0" fontId="21" fillId="0" borderId="0">
      <alignment vertical="center"/>
    </xf>
    <xf numFmtId="0" fontId="8" fillId="0" borderId="0"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12" borderId="0" applyNumberFormat="0" applyBorder="0" applyProtection="0">
      <alignment vertical="center"/>
    </xf>
    <xf numFmtId="0" fontId="11" fillId="12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11" fillId="9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0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3" fillId="0" borderId="3" applyNumberFormat="0" applyProtection="0">
      <alignment vertical="center"/>
    </xf>
    <xf numFmtId="0" fontId="23" fillId="0" borderId="3" applyNumberFormat="0" applyProtection="0">
      <alignment vertical="center"/>
    </xf>
    <xf numFmtId="0" fontId="24" fillId="0" borderId="0" applyNumberFormat="0" applyBorder="0" applyProtection="0">
      <alignment vertical="center"/>
    </xf>
    <xf numFmtId="0" fontId="23" fillId="0" borderId="3" applyNumberFormat="0" applyProtection="0">
      <alignment vertical="center"/>
    </xf>
    <xf numFmtId="0" fontId="25" fillId="0" borderId="4" applyNumberFormat="0" applyProtection="0">
      <alignment vertical="center"/>
    </xf>
    <xf numFmtId="0" fontId="22" fillId="16" borderId="0" applyNumberFormat="0" applyBorder="0" applyProtection="0">
      <alignment vertical="center"/>
    </xf>
    <xf numFmtId="0" fontId="26" fillId="0" borderId="5" applyNumberFormat="0" applyProtection="0">
      <alignment vertical="center"/>
    </xf>
    <xf numFmtId="0" fontId="26" fillId="0" borderId="5" applyNumberFormat="0" applyProtection="0">
      <alignment vertical="center"/>
    </xf>
    <xf numFmtId="0" fontId="26" fillId="0" borderId="5" applyNumberFormat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5" applyNumberFormat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5" fillId="0" borderId="4" applyNumberFormat="0" applyProtection="0">
      <alignment vertical="center"/>
    </xf>
    <xf numFmtId="0" fontId="11" fillId="12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1" borderId="0" applyNumberFormat="0" applyBorder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11" fillId="11" borderId="0" applyNumberFormat="0" applyBorder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21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8" fillId="0" borderId="0">
      <protection locked="0"/>
    </xf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27" fillId="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21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9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1" fillId="10" borderId="0" applyNumberFormat="0" applyBorder="0" applyProtection="0">
      <alignment vertical="center"/>
    </xf>
    <xf numFmtId="0" fontId="8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protection locked="0"/>
    </xf>
    <xf numFmtId="0" fontId="20" fillId="0" borderId="0">
      <protection locked="0"/>
    </xf>
    <xf numFmtId="0" fontId="11" fillId="10" borderId="0" applyNumberFormat="0" applyBorder="0" applyProtection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8" borderId="0" applyNumberFormat="0" applyBorder="0" applyProtection="0">
      <alignment vertical="center"/>
    </xf>
    <xf numFmtId="0" fontId="9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11" fillId="8" borderId="0" applyNumberFormat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1" fillId="7" borderId="0" applyNumberFormat="0" applyBorder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11" fillId="7" borderId="0" applyNumberFormat="0" applyBorder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0" applyNumberFormat="0" applyBorder="0" applyProtection="0">
      <alignment vertical="center"/>
    </xf>
    <xf numFmtId="0" fontId="9" fillId="0" borderId="0">
      <alignment vertical="center"/>
    </xf>
    <xf numFmtId="0" fontId="11" fillId="2" borderId="0" applyNumberFormat="0" applyBorder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8" fillId="0" borderId="0" applyNumberFormat="0" applyBorder="0" applyAlignment="0" applyProtection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27" fillId="0" borderId="0" applyNumberFormat="0" applyBorder="0" applyAlignment="0" applyProtection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1" fillId="0" borderId="0">
      <protection locked="0"/>
    </xf>
    <xf numFmtId="0" fontId="27" fillId="0" borderId="0" applyNumberFormat="0" applyBorder="0" applyAlignment="0" applyProtection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3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4" fillId="0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5" fillId="0" borderId="4" applyNumberFormat="0" applyProtection="0">
      <alignment vertical="center"/>
    </xf>
    <xf numFmtId="0" fontId="23" fillId="0" borderId="3" applyNumberFormat="0" applyProtection="0">
      <alignment vertical="center"/>
    </xf>
    <xf numFmtId="0" fontId="28" fillId="0" borderId="6" applyNumberForma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22" fillId="12" borderId="0" applyNumberFormat="0" applyBorder="0" applyProtection="0">
      <alignment vertical="center"/>
    </xf>
    <xf numFmtId="0" fontId="26" fillId="0" borderId="5" applyNumberFormat="0" applyProtection="0">
      <alignment vertical="center"/>
    </xf>
    <xf numFmtId="0" fontId="25" fillId="0" borderId="4" applyNumberFormat="0" applyProtection="0">
      <alignment vertical="center"/>
    </xf>
    <xf numFmtId="0" fontId="29" fillId="18" borderId="7" applyNumberFormat="0" applyProtection="0">
      <alignment vertical="center"/>
    </xf>
    <xf numFmtId="0" fontId="28" fillId="0" borderId="6" applyNumberFormat="0" applyProtection="0">
      <alignment vertical="center"/>
    </xf>
    <xf numFmtId="0" fontId="22" fillId="15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5" applyNumberFormat="0" applyProtection="0">
      <alignment vertical="center"/>
    </xf>
    <xf numFmtId="0" fontId="30" fillId="19" borderId="8" applyNumberFormat="0" applyProtection="0">
      <alignment vertical="center"/>
    </xf>
    <xf numFmtId="0" fontId="29" fillId="18" borderId="7" applyNumberFormat="0" applyProtection="0">
      <alignment vertical="center"/>
    </xf>
    <xf numFmtId="0" fontId="22" fillId="16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11" fillId="12" borderId="0" applyNumberFormat="0" applyBorder="0" applyProtection="0">
      <alignment vertical="center"/>
    </xf>
    <xf numFmtId="0" fontId="30" fillId="19" borderId="8" applyNumberFormat="0" applyProtection="0">
      <alignment vertical="center"/>
    </xf>
    <xf numFmtId="0" fontId="22" fillId="17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24" fillId="0" borderId="0" applyNumberFormat="0" applyBorder="0" applyProtection="0">
      <alignment vertical="center"/>
    </xf>
    <xf numFmtId="0" fontId="23" fillId="0" borderId="3" applyNumberFormat="0" applyProtection="0">
      <alignment vertical="center"/>
    </xf>
    <xf numFmtId="0" fontId="11" fillId="12" borderId="0" applyNumberFormat="0" applyBorder="0" applyProtection="0">
      <alignment vertical="center"/>
    </xf>
    <xf numFmtId="0" fontId="33" fillId="0" borderId="9" applyNumberForma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0" fontId="11" fillId="10" borderId="0" applyNumberFormat="0" applyBorder="0" applyProtection="0">
      <alignment vertical="center"/>
    </xf>
    <xf numFmtId="0" fontId="32" fillId="0" borderId="0" applyNumberFormat="0" applyBorder="0" applyProtection="0">
      <alignment vertical="center"/>
    </xf>
    <xf numFmtId="0" fontId="23" fillId="0" borderId="3" applyNumberFormat="0" applyProtection="0">
      <alignment vertical="center"/>
    </xf>
    <xf numFmtId="0" fontId="25" fillId="0" borderId="4" applyNumberFormat="0" applyProtection="0">
      <alignment vertical="center"/>
    </xf>
    <xf numFmtId="0" fontId="23" fillId="0" borderId="3" applyNumberFormat="0" applyProtection="0">
      <alignment vertical="center"/>
    </xf>
    <xf numFmtId="0" fontId="25" fillId="0" borderId="4" applyNumberFormat="0" applyProtection="0">
      <alignment vertical="center"/>
    </xf>
    <xf numFmtId="0" fontId="22" fillId="20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33" fillId="0" borderId="9" applyNumberFormat="0" applyProtection="0">
      <alignment vertical="center"/>
    </xf>
    <xf numFmtId="0" fontId="25" fillId="0" borderId="4" applyNumberFormat="0" applyProtection="0">
      <alignment vertical="center"/>
    </xf>
    <xf numFmtId="0" fontId="26" fillId="0" borderId="5" applyNumberFormat="0" applyProtection="0">
      <alignment vertical="center"/>
    </xf>
    <xf numFmtId="0" fontId="25" fillId="0" borderId="4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2" fillId="20" borderId="0" applyNumberFormat="0" applyBorder="0" applyProtection="0">
      <alignment vertical="center"/>
    </xf>
    <xf numFmtId="0" fontId="22" fillId="22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6" fillId="0" borderId="5" applyNumberFormat="0" applyProtection="0">
      <alignment vertical="center"/>
    </xf>
    <xf numFmtId="0" fontId="28" fillId="0" borderId="6" applyNumberFormat="0" applyProtection="0">
      <alignment vertical="center"/>
    </xf>
    <xf numFmtId="0" fontId="22" fillId="22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26" fillId="0" borderId="0" applyNumberFormat="0" applyBorder="0" applyProtection="0">
      <alignment vertical="center"/>
    </xf>
    <xf numFmtId="0" fontId="29" fillId="18" borderId="7" applyNumberFormat="0" applyProtection="0">
      <alignment vertical="center"/>
    </xf>
    <xf numFmtId="0" fontId="22" fillId="15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22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13" fillId="3" borderId="0" applyNumberFormat="0" applyBorder="0" applyProtection="0">
      <alignment vertical="center"/>
    </xf>
    <xf numFmtId="0" fontId="30" fillId="19" borderId="8" applyNumberFormat="0" applyProtection="0">
      <alignment vertical="center"/>
    </xf>
    <xf numFmtId="0" fontId="22" fillId="16" borderId="0" applyNumberFormat="0" applyBorder="0" applyProtection="0">
      <alignment vertical="center"/>
    </xf>
    <xf numFmtId="0" fontId="11" fillId="12" borderId="0" applyNumberFormat="0" applyBorder="0" applyProtection="0">
      <alignment vertical="center"/>
    </xf>
    <xf numFmtId="0" fontId="33" fillId="0" borderId="9" applyNumberFormat="0" applyProtection="0">
      <alignment vertical="center"/>
    </xf>
    <xf numFmtId="0" fontId="22" fillId="15" borderId="0" applyNumberFormat="0" applyBorder="0" applyProtection="0">
      <alignment vertical="center"/>
    </xf>
    <xf numFmtId="0" fontId="22" fillId="12" borderId="0" applyNumberFormat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11" fillId="12" borderId="0" applyNumberFormat="0" applyBorder="0" applyProtection="0">
      <alignment vertical="center"/>
    </xf>
    <xf numFmtId="0" fontId="31" fillId="0" borderId="0" applyNumberFormat="0" applyBorder="0" applyProtection="0">
      <alignment vertical="center"/>
    </xf>
    <xf numFmtId="0" fontId="22" fillId="23" borderId="0" applyNumberFormat="0" applyBorder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22" fillId="20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28" fillId="0" borderId="6" applyNumberFormat="0" applyProtection="0">
      <alignment vertical="center"/>
    </xf>
    <xf numFmtId="0" fontId="32" fillId="0" borderId="0" applyNumberFormat="0" applyBorder="0" applyProtection="0">
      <alignment vertical="center"/>
    </xf>
    <xf numFmtId="0" fontId="34" fillId="24" borderId="0" applyNumberFormat="0" applyBorder="0" applyProtection="0">
      <alignment vertical="center"/>
    </xf>
    <xf numFmtId="0" fontId="11" fillId="11" borderId="0" applyNumberFormat="0" applyBorder="0" applyProtection="0">
      <alignment vertical="center"/>
    </xf>
    <xf numFmtId="0" fontId="22" fillId="21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22" fillId="16" borderId="0" applyNumberFormat="0" applyBorder="0" applyProtection="0">
      <alignment vertical="center"/>
    </xf>
    <xf numFmtId="0" fontId="11" fillId="6" borderId="0" applyNumberFormat="0" applyBorder="0" applyProtection="0">
      <alignment vertical="center"/>
    </xf>
    <xf numFmtId="0" fontId="35" fillId="18" borderId="10" applyNumberFormat="0" applyProtection="0">
      <alignment vertical="center"/>
    </xf>
    <xf numFmtId="0" fontId="35" fillId="18" borderId="10" applyNumberFormat="0" applyProtection="0">
      <alignment vertical="center"/>
    </xf>
    <xf numFmtId="0" fontId="22" fillId="23" borderId="0" applyNumberFormat="0" applyBorder="0" applyProtection="0">
      <alignment vertical="center"/>
    </xf>
    <xf numFmtId="0" fontId="35" fillId="18" borderId="10" applyNumberFormat="0" applyProtection="0">
      <alignment vertical="center"/>
    </xf>
    <xf numFmtId="0" fontId="11" fillId="10" borderId="0" applyNumberFormat="0" applyBorder="0" applyProtection="0">
      <alignment vertical="center"/>
    </xf>
    <xf numFmtId="0" fontId="29" fillId="18" borderId="7" applyNumberFormat="0" applyProtection="0">
      <alignment vertical="center"/>
    </xf>
    <xf numFmtId="0" fontId="33" fillId="0" borderId="9" applyNumberFormat="0" applyProtection="0">
      <alignment vertical="center"/>
    </xf>
    <xf numFmtId="0" fontId="35" fillId="18" borderId="10" applyNumberFormat="0" applyProtection="0">
      <alignment vertical="center"/>
    </xf>
    <xf numFmtId="0" fontId="11" fillId="10" borderId="0" applyNumberFormat="0" applyBorder="0" applyProtection="0">
      <alignment vertical="center"/>
    </xf>
    <xf numFmtId="0" fontId="22" fillId="22" borderId="0" applyNumberFormat="0" applyBorder="0" applyProtection="0">
      <alignment vertical="center"/>
    </xf>
    <xf numFmtId="0" fontId="24" fillId="0" borderId="0" applyNumberFormat="0" applyBorder="0" applyProtection="0">
      <alignment vertical="center"/>
    </xf>
    <xf numFmtId="0" fontId="22" fillId="17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36" fillId="9" borderId="7" applyNumberFormat="0" applyProtection="0">
      <alignment vertical="center"/>
    </xf>
    <xf numFmtId="0" fontId="36" fillId="9" borderId="7" applyNumberFormat="0" applyProtection="0">
      <alignment vertical="center"/>
    </xf>
    <xf numFmtId="0" fontId="34" fillId="24" borderId="0" applyNumberFormat="0" applyBorder="0" applyProtection="0">
      <alignment vertical="center"/>
    </xf>
    <xf numFmtId="0" fontId="22" fillId="11" borderId="0" applyNumberFormat="0" applyBorder="0" applyProtection="0">
      <alignment vertical="center"/>
    </xf>
    <xf numFmtId="0" fontId="11" fillId="13" borderId="0" applyNumberFormat="0" applyBorder="0" applyProtection="0">
      <alignment vertical="center"/>
    </xf>
    <xf numFmtId="0" fontId="36" fillId="9" borderId="7" applyNumberFormat="0" applyProtection="0">
      <alignment vertical="center"/>
    </xf>
    <xf numFmtId="0" fontId="36" fillId="9" borderId="7" applyNumberFormat="0" applyProtection="0">
      <alignment vertical="center"/>
    </xf>
    <xf numFmtId="0" fontId="36" fillId="9" borderId="7" applyNumberFormat="0" applyProtection="0">
      <alignment vertical="center"/>
    </xf>
    <xf numFmtId="0" fontId="11" fillId="9" borderId="0" applyNumberFormat="0" applyBorder="0" applyProtection="0">
      <alignment vertical="center"/>
    </xf>
    <xf numFmtId="0" fontId="22" fillId="15" borderId="0" applyNumberFormat="0" applyBorder="0" applyProtection="0">
      <alignment vertical="center"/>
    </xf>
    <xf numFmtId="0" fontId="23" fillId="0" borderId="3" applyNumberFormat="0" applyProtection="0">
      <alignment vertical="center"/>
    </xf>
    <xf numFmtId="0" fontId="24" fillId="0" borderId="0" applyNumberFormat="0" applyBorder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22" fillId="22" borderId="0" applyNumberFormat="0" applyBorder="0" applyProtection="0">
      <alignment vertical="center"/>
    </xf>
    <xf numFmtId="0" fontId="8" fillId="25" borderId="11" applyNumberFormat="0" applyProtection="0">
      <alignment vertical="center"/>
    </xf>
    <xf numFmtId="0" fontId="8" fillId="25" borderId="11" applyNumberFormat="0" applyProtection="0">
      <alignment vertical="center"/>
    </xf>
    <xf numFmtId="0" fontId="8" fillId="25" borderId="11" applyNumberFormat="0" applyProtection="0">
      <alignment vertical="center"/>
    </xf>
    <xf numFmtId="0" fontId="8" fillId="25" borderId="11" applyNumberFormat="0" applyProtection="0">
      <alignment vertical="center"/>
    </xf>
    <xf numFmtId="0" fontId="35" fillId="18" borderId="10" applyNumberFormat="0" applyProtection="0">
      <alignment vertical="center"/>
    </xf>
    <xf numFmtId="0" fontId="22" fillId="12" borderId="0" applyNumberFormat="0" applyBorder="0" applyProtection="0">
      <alignment vertical="center"/>
    </xf>
    <xf numFmtId="0" fontId="22" fillId="14" borderId="0" applyNumberFormat="0" applyBorder="0" applyProtection="0">
      <alignment vertical="center"/>
    </xf>
    <xf numFmtId="0" fontId="27" fillId="25" borderId="11" applyNumberFormat="0" applyProtection="0">
      <alignment vertical="center"/>
    </xf>
    <xf numFmtId="0" fontId="27" fillId="25" borderId="11" applyNumberFormat="0" applyProtection="0">
      <alignment vertical="center"/>
    </xf>
    <xf numFmtId="0" fontId="27" fillId="25" borderId="11" applyNumberFormat="0" applyProtection="0">
      <alignment vertical="center"/>
    </xf>
    <xf numFmtId="0" fontId="11" fillId="8" borderId="0" applyNumberFormat="0" applyBorder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0" borderId="0">
      <protection locked="0"/>
    </xf>
  </cellStyleXfs>
  <cellXfs count="41">
    <xf numFmtId="0" fontId="0" fillId="0" borderId="0" xfId="0">
      <alignment vertical="center"/>
    </xf>
    <xf numFmtId="0" fontId="37" fillId="0" borderId="0" xfId="9" applyFont="1" applyAlignment="1">
      <alignment horizontal="center" vertical="center"/>
    </xf>
    <xf numFmtId="0" fontId="44" fillId="0" borderId="1" xfId="9" applyFont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/>
    </xf>
    <xf numFmtId="0" fontId="40" fillId="0" borderId="1" xfId="6" applyFont="1" applyBorder="1" applyAlignment="1">
      <alignment horizontal="center" vertical="center" wrapText="1"/>
    </xf>
    <xf numFmtId="0" fontId="40" fillId="0" borderId="1" xfId="6" applyFont="1" applyBorder="1" applyAlignment="1">
      <alignment horizontal="center" vertical="center"/>
    </xf>
    <xf numFmtId="0" fontId="40" fillId="0" borderId="2" xfId="6" applyFont="1" applyBorder="1" applyAlignment="1">
      <alignment horizontal="center" vertical="center" wrapText="1"/>
    </xf>
    <xf numFmtId="0" fontId="16" fillId="0" borderId="0" xfId="71" applyFont="1" applyAlignment="1">
      <alignment horizontal="center" vertical="center"/>
    </xf>
    <xf numFmtId="0" fontId="43" fillId="0" borderId="1" xfId="71" applyFont="1" applyBorder="1" applyAlignment="1">
      <alignment horizontal="center" vertical="center"/>
    </xf>
    <xf numFmtId="0" fontId="40" fillId="0" borderId="1" xfId="71" applyFont="1" applyBorder="1" applyAlignment="1">
      <alignment horizontal="left" vertical="center"/>
    </xf>
    <xf numFmtId="0" fontId="40" fillId="0" borderId="1" xfId="71" applyFont="1" applyBorder="1" applyAlignment="1">
      <alignment horizontal="center" vertical="center"/>
    </xf>
    <xf numFmtId="0" fontId="43" fillId="0" borderId="0" xfId="71" applyFont="1" applyAlignment="1">
      <alignment horizontal="center" vertical="center"/>
    </xf>
    <xf numFmtId="0" fontId="45" fillId="0" borderId="1" xfId="71" applyFont="1" applyBorder="1" applyAlignment="1">
      <alignment horizontal="center" vertical="center"/>
    </xf>
    <xf numFmtId="0" fontId="43" fillId="0" borderId="1" xfId="71" applyFont="1" applyBorder="1" applyAlignment="1">
      <alignment horizontal="center" vertical="center" wrapText="1"/>
    </xf>
    <xf numFmtId="0" fontId="43" fillId="26" borderId="1" xfId="71" applyFont="1" applyFill="1" applyBorder="1" applyAlignment="1">
      <alignment horizontal="center" vertical="center"/>
    </xf>
    <xf numFmtId="0" fontId="43" fillId="0" borderId="0" xfId="71" applyFont="1" applyAlignment="1">
      <alignment horizontal="center" vertical="center" wrapText="1"/>
    </xf>
    <xf numFmtId="0" fontId="40" fillId="0" borderId="0" xfId="71" applyFont="1" applyAlignment="1">
      <alignment horizontal="center" vertical="center"/>
    </xf>
    <xf numFmtId="0" fontId="40" fillId="0" borderId="0" xfId="71" applyFont="1" applyAlignment="1">
      <alignment horizontal="left" vertical="center"/>
    </xf>
    <xf numFmtId="0" fontId="16" fillId="0" borderId="0" xfId="71" applyFont="1" applyAlignment="1">
      <alignment horizontal="center" vertical="center" wrapText="1"/>
    </xf>
    <xf numFmtId="0" fontId="37" fillId="0" borderId="0" xfId="71" applyFont="1" applyAlignment="1">
      <alignment horizontal="center" vertical="center"/>
    </xf>
    <xf numFmtId="0" fontId="43" fillId="0" borderId="1" xfId="71" applyFont="1" applyBorder="1" applyAlignment="1">
      <alignment horizontal="center" vertical="center"/>
    </xf>
    <xf numFmtId="0" fontId="40" fillId="26" borderId="1" xfId="71" applyFont="1" applyFill="1" applyBorder="1" applyAlignment="1">
      <alignment horizontal="center" vertical="center"/>
    </xf>
    <xf numFmtId="0" fontId="40" fillId="0" borderId="1" xfId="6" applyFont="1" applyBorder="1" applyAlignment="1">
      <alignment horizontal="center" vertical="center" wrapText="1"/>
    </xf>
    <xf numFmtId="0" fontId="43" fillId="0" borderId="1" xfId="71" applyFont="1" applyBorder="1" applyAlignment="1">
      <alignment horizontal="center" vertical="center" wrapText="1"/>
    </xf>
    <xf numFmtId="0" fontId="40" fillId="0" borderId="1" xfId="71" applyFont="1" applyBorder="1" applyAlignment="1">
      <alignment horizontal="center" vertical="center"/>
    </xf>
    <xf numFmtId="0" fontId="43" fillId="0" borderId="13" xfId="71" applyFont="1" applyBorder="1" applyAlignment="1">
      <alignment horizontal="center" vertical="center"/>
    </xf>
    <xf numFmtId="0" fontId="43" fillId="0" borderId="2" xfId="71" applyFont="1" applyBorder="1" applyAlignment="1">
      <alignment horizontal="center" vertical="center"/>
    </xf>
    <xf numFmtId="0" fontId="40" fillId="0" borderId="13" xfId="6" applyFont="1" applyBorder="1" applyAlignment="1">
      <alignment horizontal="center" vertical="center" wrapText="1"/>
    </xf>
    <xf numFmtId="0" fontId="40" fillId="0" borderId="2" xfId="6" applyFont="1" applyBorder="1" applyAlignment="1">
      <alignment horizontal="center" vertical="center" wrapText="1"/>
    </xf>
    <xf numFmtId="0" fontId="43" fillId="0" borderId="13" xfId="71" applyFont="1" applyBorder="1" applyAlignment="1">
      <alignment horizontal="center" vertical="center" wrapText="1"/>
    </xf>
    <xf numFmtId="0" fontId="43" fillId="0" borderId="2" xfId="71" applyFont="1" applyBorder="1" applyAlignment="1">
      <alignment horizontal="center" vertical="center" wrapText="1"/>
    </xf>
    <xf numFmtId="0" fontId="40" fillId="0" borderId="1" xfId="6" applyFont="1" applyBorder="1" applyAlignment="1">
      <alignment horizontal="center" vertical="center"/>
    </xf>
    <xf numFmtId="0" fontId="42" fillId="0" borderId="1" xfId="6" applyFont="1" applyBorder="1" applyAlignment="1">
      <alignment horizontal="center" vertical="center" wrapText="1"/>
    </xf>
    <xf numFmtId="0" fontId="41" fillId="0" borderId="1" xfId="71" applyFont="1" applyBorder="1" applyAlignment="1">
      <alignment horizontal="center" vertical="center"/>
    </xf>
    <xf numFmtId="0" fontId="42" fillId="0" borderId="1" xfId="6" applyFont="1" applyBorder="1" applyAlignment="1">
      <alignment horizontal="center" vertical="center"/>
    </xf>
    <xf numFmtId="0" fontId="46" fillId="0" borderId="12" xfId="71" applyFont="1" applyBorder="1" applyAlignment="1">
      <alignment horizontal="center"/>
    </xf>
    <xf numFmtId="0" fontId="40" fillId="0" borderId="13" xfId="71" applyFont="1" applyBorder="1" applyAlignment="1">
      <alignment horizontal="left" vertical="center"/>
    </xf>
    <xf numFmtId="0" fontId="40" fillId="0" borderId="13" xfId="71" applyFont="1" applyBorder="1" applyAlignment="1">
      <alignment horizontal="center" vertical="center"/>
    </xf>
    <xf numFmtId="0" fontId="40" fillId="0" borderId="2" xfId="71" applyFont="1" applyBorder="1" applyAlignment="1">
      <alignment horizontal="left" vertical="center"/>
    </xf>
    <xf numFmtId="0" fontId="40" fillId="0" borderId="2" xfId="71" applyFont="1" applyBorder="1" applyAlignment="1">
      <alignment horizontal="center" vertical="center"/>
    </xf>
    <xf numFmtId="0" fontId="38" fillId="0" borderId="0" xfId="71" applyFont="1" applyAlignment="1">
      <alignment horizontal="center" vertical="center"/>
    </xf>
  </cellXfs>
  <cellStyles count="1221">
    <cellStyle name="20% - 强调文字颜色 1 2" xfId="189" xr:uid="{00000000-0005-0000-0000-000000000000}"/>
    <cellStyle name="20% - 强调文字颜色 1 3" xfId="190" xr:uid="{00000000-0005-0000-0000-000001000000}"/>
    <cellStyle name="20% - 强调文字颜色 2 2" xfId="191" xr:uid="{00000000-0005-0000-0000-000002000000}"/>
    <cellStyle name="20% - 强调文字颜色 2 3" xfId="192" xr:uid="{00000000-0005-0000-0000-000003000000}"/>
    <cellStyle name="20% - 强调文字颜色 3 2" xfId="193" xr:uid="{00000000-0005-0000-0000-000004000000}"/>
    <cellStyle name="20% - 强调文字颜色 3 3" xfId="194" xr:uid="{00000000-0005-0000-0000-000005000000}"/>
    <cellStyle name="20% - 强调文字颜色 4 2" xfId="195" xr:uid="{00000000-0005-0000-0000-000006000000}"/>
    <cellStyle name="20% - 强调文字颜色 4 3" xfId="196" xr:uid="{00000000-0005-0000-0000-000007000000}"/>
    <cellStyle name="20% - 强调文字颜色 5 2" xfId="197" xr:uid="{00000000-0005-0000-0000-000008000000}"/>
    <cellStyle name="20% - 强调文字颜色 5 3" xfId="198" xr:uid="{00000000-0005-0000-0000-000009000000}"/>
    <cellStyle name="20% - 强调文字颜色 5 5" xfId="199" xr:uid="{00000000-0005-0000-0000-00000A000000}"/>
    <cellStyle name="20% - 强调文字颜色 6 2" xfId="200" xr:uid="{00000000-0005-0000-0000-00000B000000}"/>
    <cellStyle name="20% - 强调文字颜色 6 3" xfId="201" xr:uid="{00000000-0005-0000-0000-00000C000000}"/>
    <cellStyle name="20% - 强调文字颜色 6 5" xfId="202" xr:uid="{00000000-0005-0000-0000-00000D000000}"/>
    <cellStyle name="40% - 强调文字颜色 1 2" xfId="203" xr:uid="{00000000-0005-0000-0000-00000E000000}"/>
    <cellStyle name="40% - 强调文字颜色 1 3" xfId="204" xr:uid="{00000000-0005-0000-0000-00000F000000}"/>
    <cellStyle name="40% - 强调文字颜色 1 5" xfId="205" xr:uid="{00000000-0005-0000-0000-000010000000}"/>
    <cellStyle name="40% - 强调文字颜色 2 2" xfId="206" xr:uid="{00000000-0005-0000-0000-000011000000}"/>
    <cellStyle name="40% - 强调文字颜色 2 3" xfId="207" xr:uid="{00000000-0005-0000-0000-000012000000}"/>
    <cellStyle name="40% - 强调文字颜色 2 4" xfId="208" xr:uid="{00000000-0005-0000-0000-000013000000}"/>
    <cellStyle name="40% - 强调文字颜色 2 5" xfId="209" xr:uid="{00000000-0005-0000-0000-000014000000}"/>
    <cellStyle name="40% - 强调文字颜色 3 2" xfId="210" xr:uid="{00000000-0005-0000-0000-000015000000}"/>
    <cellStyle name="40% - 强调文字颜色 3 3" xfId="211" xr:uid="{00000000-0005-0000-0000-000016000000}"/>
    <cellStyle name="40% - 强调文字颜色 3 4" xfId="212" xr:uid="{00000000-0005-0000-0000-000017000000}"/>
    <cellStyle name="40% - 强调文字颜色 4 2" xfId="213" xr:uid="{00000000-0005-0000-0000-000018000000}"/>
    <cellStyle name="40% - 强调文字颜色 4 3" xfId="214" xr:uid="{00000000-0005-0000-0000-000019000000}"/>
    <cellStyle name="40% - 强调文字颜色 4 5" xfId="215" xr:uid="{00000000-0005-0000-0000-00001A000000}"/>
    <cellStyle name="40% - 强调文字颜色 5 2" xfId="216" xr:uid="{00000000-0005-0000-0000-00001B000000}"/>
    <cellStyle name="40% - 强调文字颜色 5 3" xfId="217" xr:uid="{00000000-0005-0000-0000-00001C000000}"/>
    <cellStyle name="40% - 强调文字颜色 5 5" xfId="218" xr:uid="{00000000-0005-0000-0000-00001D000000}"/>
    <cellStyle name="40% - 强调文字颜色 5 6" xfId="219" xr:uid="{00000000-0005-0000-0000-00001E000000}"/>
    <cellStyle name="40% - 强调文字颜色 6 2" xfId="220" xr:uid="{00000000-0005-0000-0000-00001F000000}"/>
    <cellStyle name="40% - 强调文字颜色 6 3" xfId="221" xr:uid="{00000000-0005-0000-0000-000020000000}"/>
    <cellStyle name="40% - 强调文字颜色 6 5" xfId="222" xr:uid="{00000000-0005-0000-0000-000021000000}"/>
    <cellStyle name="40% - 强调文字颜色 6 6" xfId="223" xr:uid="{00000000-0005-0000-0000-000022000000}"/>
    <cellStyle name="60% - 强调文字颜色 1 2" xfId="224" xr:uid="{00000000-0005-0000-0000-000023000000}"/>
    <cellStyle name="60% - 强调文字颜色 1 3" xfId="225" xr:uid="{00000000-0005-0000-0000-000024000000}"/>
    <cellStyle name="60% - 强调文字颜色 1 5" xfId="226" xr:uid="{00000000-0005-0000-0000-000025000000}"/>
    <cellStyle name="60% - 强调文字颜色 1 6" xfId="227" xr:uid="{00000000-0005-0000-0000-000026000000}"/>
    <cellStyle name="60% - 强调文字颜色 2 2" xfId="228" xr:uid="{00000000-0005-0000-0000-000027000000}"/>
    <cellStyle name="60% - 强调文字颜色 2 3" xfId="229" xr:uid="{00000000-0005-0000-0000-000028000000}"/>
    <cellStyle name="60% - 强调文字颜色 2 5" xfId="230" xr:uid="{00000000-0005-0000-0000-000029000000}"/>
    <cellStyle name="60% - 强调文字颜色 2 6" xfId="231" xr:uid="{00000000-0005-0000-0000-00002A000000}"/>
    <cellStyle name="60% - 强调文字颜色 3 2" xfId="232" xr:uid="{00000000-0005-0000-0000-00002B000000}"/>
    <cellStyle name="60% - 强调文字颜色 3 3" xfId="233" xr:uid="{00000000-0005-0000-0000-00002C000000}"/>
    <cellStyle name="60% - 强调文字颜色 3 5" xfId="234" xr:uid="{00000000-0005-0000-0000-00002D000000}"/>
    <cellStyle name="60% - 强调文字颜色 3 6" xfId="235" xr:uid="{00000000-0005-0000-0000-00002E000000}"/>
    <cellStyle name="60% - 强调文字颜色 4 2" xfId="236" xr:uid="{00000000-0005-0000-0000-00002F000000}"/>
    <cellStyle name="60% - 强调文字颜色 4 3" xfId="237" xr:uid="{00000000-0005-0000-0000-000030000000}"/>
    <cellStyle name="60% - 强调文字颜色 4 5" xfId="238" xr:uid="{00000000-0005-0000-0000-000031000000}"/>
    <cellStyle name="60% - 强调文字颜色 4 6" xfId="239" xr:uid="{00000000-0005-0000-0000-000032000000}"/>
    <cellStyle name="60% - 强调文字颜色 4 7" xfId="240" xr:uid="{00000000-0005-0000-0000-000033000000}"/>
    <cellStyle name="60% - 强调文字颜色 5 2" xfId="241" xr:uid="{00000000-0005-0000-0000-000034000000}"/>
    <cellStyle name="60% - 强调文字颜色 5 3" xfId="242" xr:uid="{00000000-0005-0000-0000-000035000000}"/>
    <cellStyle name="60% - 强调文字颜色 5 5" xfId="243" xr:uid="{00000000-0005-0000-0000-000036000000}"/>
    <cellStyle name="60% - 强调文字颜色 5 6" xfId="244" xr:uid="{00000000-0005-0000-0000-000037000000}"/>
    <cellStyle name="60% - 强调文字颜色 5 7" xfId="245" xr:uid="{00000000-0005-0000-0000-000038000000}"/>
    <cellStyle name="60% - 强调文字颜色 6 2" xfId="246" xr:uid="{00000000-0005-0000-0000-000039000000}"/>
    <cellStyle name="60% - 强调文字颜色 6 3" xfId="247" xr:uid="{00000000-0005-0000-0000-00003A000000}"/>
    <cellStyle name="60% - 强调文字颜色 6 6" xfId="248" xr:uid="{00000000-0005-0000-0000-00003B000000}"/>
    <cellStyle name="60% - 强调文字颜色 6 7" xfId="249" xr:uid="{00000000-0005-0000-0000-00003C000000}"/>
    <cellStyle name="百分比 2" xfId="51" xr:uid="{00000000-0005-0000-0000-00003D000000}"/>
    <cellStyle name="标题 1 2" xfId="250" xr:uid="{00000000-0005-0000-0000-00003E000000}"/>
    <cellStyle name="标题 1 3" xfId="251" xr:uid="{00000000-0005-0000-0000-00003F000000}"/>
    <cellStyle name="标题 1 7" xfId="252" xr:uid="{00000000-0005-0000-0000-000040000000}"/>
    <cellStyle name="标题 10" xfId="253" xr:uid="{00000000-0005-0000-0000-000041000000}"/>
    <cellStyle name="标题 2 2" xfId="254" xr:uid="{00000000-0005-0000-0000-000042000000}"/>
    <cellStyle name="标题 2 3" xfId="255" xr:uid="{00000000-0005-0000-0000-000043000000}"/>
    <cellStyle name="标题 3 2" xfId="256" xr:uid="{00000000-0005-0000-0000-000044000000}"/>
    <cellStyle name="标题 3 3" xfId="257" xr:uid="{00000000-0005-0000-0000-000045000000}"/>
    <cellStyle name="标题 3 6" xfId="258" xr:uid="{00000000-0005-0000-0000-000046000000}"/>
    <cellStyle name="标题 4 2" xfId="259" xr:uid="{00000000-0005-0000-0000-000047000000}"/>
    <cellStyle name="标题 4 3" xfId="260" xr:uid="{00000000-0005-0000-0000-000048000000}"/>
    <cellStyle name="标题 5" xfId="261" xr:uid="{00000000-0005-0000-0000-000049000000}"/>
    <cellStyle name="标题 7" xfId="262" xr:uid="{00000000-0005-0000-0000-00004A000000}"/>
    <cellStyle name="标题 8" xfId="263" xr:uid="{00000000-0005-0000-0000-00004B000000}"/>
    <cellStyle name="标题 9" xfId="264" xr:uid="{00000000-0005-0000-0000-00004C000000}"/>
    <cellStyle name="差 2" xfId="265" xr:uid="{00000000-0005-0000-0000-00004D000000}"/>
    <cellStyle name="差 3" xfId="266" xr:uid="{00000000-0005-0000-0000-00004E000000}"/>
    <cellStyle name="差 6" xfId="267" xr:uid="{00000000-0005-0000-0000-00004F000000}"/>
    <cellStyle name="差 7" xfId="268" xr:uid="{00000000-0005-0000-0000-000050000000}"/>
    <cellStyle name="差_0910书库余下课本结单表" xfId="5" xr:uid="{00000000-0005-0000-0000-000051000000}"/>
    <cellStyle name="差_0910书库余下课本结单表 2" xfId="269" xr:uid="{00000000-0005-0000-0000-000052000000}"/>
    <cellStyle name="差_0910书库余下课本结单表 2 2" xfId="270" xr:uid="{00000000-0005-0000-0000-000053000000}"/>
    <cellStyle name="差_0910书库余下课本结单表 3" xfId="271" xr:uid="{00000000-0005-0000-0000-000054000000}"/>
    <cellStyle name="差_成招2015春开课" xfId="37" xr:uid="{00000000-0005-0000-0000-000055000000}"/>
    <cellStyle name="常规" xfId="0" builtinId="0"/>
    <cellStyle name="常规 10" xfId="30" xr:uid="{00000000-0005-0000-0000-000057000000}"/>
    <cellStyle name="常规 10 2" xfId="73" xr:uid="{00000000-0005-0000-0000-000058000000}"/>
    <cellStyle name="常规 10 2 2" xfId="117" xr:uid="{00000000-0005-0000-0000-000059000000}"/>
    <cellStyle name="常规 10 2 3" xfId="178" xr:uid="{00000000-0005-0000-0000-00005A000000}"/>
    <cellStyle name="常规 10 3" xfId="68" xr:uid="{00000000-0005-0000-0000-00005B000000}"/>
    <cellStyle name="常规 10 3 2" xfId="272" xr:uid="{00000000-0005-0000-0000-00005C000000}"/>
    <cellStyle name="常规 10 4" xfId="91" xr:uid="{00000000-0005-0000-0000-00005D000000}"/>
    <cellStyle name="常规 10 5" xfId="179" xr:uid="{00000000-0005-0000-0000-00005E000000}"/>
    <cellStyle name="常规 11" xfId="32" xr:uid="{00000000-0005-0000-0000-00005F000000}"/>
    <cellStyle name="常规 11 2" xfId="69" xr:uid="{00000000-0005-0000-0000-000060000000}"/>
    <cellStyle name="常规 11 2 2" xfId="273" xr:uid="{00000000-0005-0000-0000-000061000000}"/>
    <cellStyle name="常规 11 3" xfId="92" xr:uid="{00000000-0005-0000-0000-000062000000}"/>
    <cellStyle name="常规 11 4" xfId="274" xr:uid="{00000000-0005-0000-0000-000063000000}"/>
    <cellStyle name="常规 11 5" xfId="275" xr:uid="{00000000-0005-0000-0000-000064000000}"/>
    <cellStyle name="常规 12" xfId="71" xr:uid="{00000000-0005-0000-0000-000065000000}"/>
    <cellStyle name="常规 12 2" xfId="108" xr:uid="{00000000-0005-0000-0000-000066000000}"/>
    <cellStyle name="常规 12 2 2" xfId="276" xr:uid="{00000000-0005-0000-0000-000067000000}"/>
    <cellStyle name="常规 12 3" xfId="173" xr:uid="{00000000-0005-0000-0000-000068000000}"/>
    <cellStyle name="常规 13" xfId="46" xr:uid="{00000000-0005-0000-0000-000069000000}"/>
    <cellStyle name="常规 13 10" xfId="277" xr:uid="{00000000-0005-0000-0000-00006A000000}"/>
    <cellStyle name="常规 13 11" xfId="278" xr:uid="{00000000-0005-0000-0000-00006B000000}"/>
    <cellStyle name="常规 13 12" xfId="279" xr:uid="{00000000-0005-0000-0000-00006C000000}"/>
    <cellStyle name="常规 13 13" xfId="280" xr:uid="{00000000-0005-0000-0000-00006D000000}"/>
    <cellStyle name="常规 13 14" xfId="281" xr:uid="{00000000-0005-0000-0000-00006E000000}"/>
    <cellStyle name="常规 13 15" xfId="282" xr:uid="{00000000-0005-0000-0000-00006F000000}"/>
    <cellStyle name="常规 13 16" xfId="283" xr:uid="{00000000-0005-0000-0000-000070000000}"/>
    <cellStyle name="常规 13 17" xfId="284" xr:uid="{00000000-0005-0000-0000-000071000000}"/>
    <cellStyle name="常规 13 18" xfId="285" xr:uid="{00000000-0005-0000-0000-000072000000}"/>
    <cellStyle name="常规 13 19" xfId="286" xr:uid="{00000000-0005-0000-0000-000073000000}"/>
    <cellStyle name="常规 13 2" xfId="111" xr:uid="{00000000-0005-0000-0000-000074000000}"/>
    <cellStyle name="常规 13 2 2" xfId="121" xr:uid="{00000000-0005-0000-0000-000075000000}"/>
    <cellStyle name="常规 13 2 2 2" xfId="287" xr:uid="{00000000-0005-0000-0000-000076000000}"/>
    <cellStyle name="常规 13 2 2 3" xfId="288" xr:uid="{00000000-0005-0000-0000-000077000000}"/>
    <cellStyle name="常规 13 2 3" xfId="180" xr:uid="{00000000-0005-0000-0000-000078000000}"/>
    <cellStyle name="常规 13 20" xfId="289" xr:uid="{00000000-0005-0000-0000-000079000000}"/>
    <cellStyle name="常规 13 21" xfId="290" xr:uid="{00000000-0005-0000-0000-00007A000000}"/>
    <cellStyle name="常规 13 22" xfId="291" xr:uid="{00000000-0005-0000-0000-00007B000000}"/>
    <cellStyle name="常规 13 23" xfId="292" xr:uid="{00000000-0005-0000-0000-00007C000000}"/>
    <cellStyle name="常规 13 24" xfId="293" xr:uid="{00000000-0005-0000-0000-00007D000000}"/>
    <cellStyle name="常规 13 25" xfId="294" xr:uid="{00000000-0005-0000-0000-00007E000000}"/>
    <cellStyle name="常规 13 26" xfId="295" xr:uid="{00000000-0005-0000-0000-00007F000000}"/>
    <cellStyle name="常规 13 27" xfId="296" xr:uid="{00000000-0005-0000-0000-000080000000}"/>
    <cellStyle name="常规 13 28" xfId="297" xr:uid="{00000000-0005-0000-0000-000081000000}"/>
    <cellStyle name="常规 13 29" xfId="298" xr:uid="{00000000-0005-0000-0000-000082000000}"/>
    <cellStyle name="常规 13 3" xfId="114" xr:uid="{00000000-0005-0000-0000-000083000000}"/>
    <cellStyle name="常规 13 3 2" xfId="136" xr:uid="{00000000-0005-0000-0000-000084000000}"/>
    <cellStyle name="常规 13 30" xfId="299" xr:uid="{00000000-0005-0000-0000-000085000000}"/>
    <cellStyle name="常规 13 31" xfId="300" xr:uid="{00000000-0005-0000-0000-000086000000}"/>
    <cellStyle name="常规 13 32" xfId="301" xr:uid="{00000000-0005-0000-0000-000087000000}"/>
    <cellStyle name="常规 13 33" xfId="302" xr:uid="{00000000-0005-0000-0000-000088000000}"/>
    <cellStyle name="常规 13 4" xfId="303" xr:uid="{00000000-0005-0000-0000-000089000000}"/>
    <cellStyle name="常规 13 5" xfId="304" xr:uid="{00000000-0005-0000-0000-00008A000000}"/>
    <cellStyle name="常规 13 6" xfId="305" xr:uid="{00000000-0005-0000-0000-00008B000000}"/>
    <cellStyle name="常规 13 7" xfId="306" xr:uid="{00000000-0005-0000-0000-00008C000000}"/>
    <cellStyle name="常规 13 8" xfId="307" xr:uid="{00000000-0005-0000-0000-00008D000000}"/>
    <cellStyle name="常规 13 9" xfId="308" xr:uid="{00000000-0005-0000-0000-00008E000000}"/>
    <cellStyle name="常规 14" xfId="75" xr:uid="{00000000-0005-0000-0000-00008F000000}"/>
    <cellStyle name="常规 14 2" xfId="115" xr:uid="{00000000-0005-0000-0000-000090000000}"/>
    <cellStyle name="常规 14 2 2" xfId="143" xr:uid="{00000000-0005-0000-0000-000091000000}"/>
    <cellStyle name="常规 14 2 3" xfId="157" xr:uid="{00000000-0005-0000-0000-000092000000}"/>
    <cellStyle name="常规 14 3" xfId="123" xr:uid="{00000000-0005-0000-0000-000093000000}"/>
    <cellStyle name="常规 14 3 2" xfId="146" xr:uid="{00000000-0005-0000-0000-000094000000}"/>
    <cellStyle name="常规 14 3 3" xfId="158" xr:uid="{00000000-0005-0000-0000-000095000000}"/>
    <cellStyle name="常规 14 4" xfId="132" xr:uid="{00000000-0005-0000-0000-000096000000}"/>
    <cellStyle name="常规 14 4 2" xfId="151" xr:uid="{00000000-0005-0000-0000-000097000000}"/>
    <cellStyle name="常规 14 4 3" xfId="159" xr:uid="{00000000-0005-0000-0000-000098000000}"/>
    <cellStyle name="常规 14 5" xfId="155" xr:uid="{00000000-0005-0000-0000-000099000000}"/>
    <cellStyle name="常规 14 6" xfId="138" xr:uid="{00000000-0005-0000-0000-00009A000000}"/>
    <cellStyle name="常规 15" xfId="94" xr:uid="{00000000-0005-0000-0000-00009B000000}"/>
    <cellStyle name="常规 15 2" xfId="134" xr:uid="{00000000-0005-0000-0000-00009C000000}"/>
    <cellStyle name="常规 15 3" xfId="140" xr:uid="{00000000-0005-0000-0000-00009D000000}"/>
    <cellStyle name="常规 15 4" xfId="160" xr:uid="{00000000-0005-0000-0000-00009E000000}"/>
    <cellStyle name="常规 16" xfId="110" xr:uid="{00000000-0005-0000-0000-00009F000000}"/>
    <cellStyle name="常规 17" xfId="125" xr:uid="{00000000-0005-0000-0000-0000A0000000}"/>
    <cellStyle name="常规 17 2" xfId="148" xr:uid="{00000000-0005-0000-0000-0000A1000000}"/>
    <cellStyle name="常规 17 3" xfId="161" xr:uid="{00000000-0005-0000-0000-0000A2000000}"/>
    <cellStyle name="常规 18" xfId="153" xr:uid="{00000000-0005-0000-0000-0000A3000000}"/>
    <cellStyle name="常规 18 2" xfId="162" xr:uid="{00000000-0005-0000-0000-0000A4000000}"/>
    <cellStyle name="常规 19" xfId="1219" xr:uid="{00000000-0005-0000-0000-0000A5000000}"/>
    <cellStyle name="常规 2" xfId="6" xr:uid="{00000000-0005-0000-0000-0000A6000000}"/>
    <cellStyle name="常规 2 10" xfId="309" xr:uid="{00000000-0005-0000-0000-0000A7000000}"/>
    <cellStyle name="常规 2 11" xfId="310" xr:uid="{00000000-0005-0000-0000-0000A8000000}"/>
    <cellStyle name="常规 2 12" xfId="311" xr:uid="{00000000-0005-0000-0000-0000A9000000}"/>
    <cellStyle name="常规 2 13" xfId="312" xr:uid="{00000000-0005-0000-0000-0000AA000000}"/>
    <cellStyle name="常规 2 14" xfId="313" xr:uid="{00000000-0005-0000-0000-0000AB000000}"/>
    <cellStyle name="常规 2 15" xfId="314" xr:uid="{00000000-0005-0000-0000-0000AC000000}"/>
    <cellStyle name="常规 2 16" xfId="315" xr:uid="{00000000-0005-0000-0000-0000AD000000}"/>
    <cellStyle name="常规 2 17" xfId="316" xr:uid="{00000000-0005-0000-0000-0000AE000000}"/>
    <cellStyle name="常规 2 18" xfId="317" xr:uid="{00000000-0005-0000-0000-0000AF000000}"/>
    <cellStyle name="常规 2 19" xfId="318" xr:uid="{00000000-0005-0000-0000-0000B0000000}"/>
    <cellStyle name="常规 2 2" xfId="7" xr:uid="{00000000-0005-0000-0000-0000B1000000}"/>
    <cellStyle name="常规 2 2 10" xfId="172" xr:uid="{00000000-0005-0000-0000-0000B2000000}"/>
    <cellStyle name="常规 2 2 11" xfId="319" xr:uid="{00000000-0005-0000-0000-0000B3000000}"/>
    <cellStyle name="常规 2 2 12" xfId="320" xr:uid="{00000000-0005-0000-0000-0000B4000000}"/>
    <cellStyle name="常规 2 2 13" xfId="321" xr:uid="{00000000-0005-0000-0000-0000B5000000}"/>
    <cellStyle name="常规 2 2 14" xfId="322" xr:uid="{00000000-0005-0000-0000-0000B6000000}"/>
    <cellStyle name="常规 2 2 15" xfId="323" xr:uid="{00000000-0005-0000-0000-0000B7000000}"/>
    <cellStyle name="常规 2 2 16" xfId="324" xr:uid="{00000000-0005-0000-0000-0000B8000000}"/>
    <cellStyle name="常规 2 2 17" xfId="325" xr:uid="{00000000-0005-0000-0000-0000B9000000}"/>
    <cellStyle name="常规 2 2 18" xfId="326" xr:uid="{00000000-0005-0000-0000-0000BA000000}"/>
    <cellStyle name="常规 2 2 19" xfId="327" xr:uid="{00000000-0005-0000-0000-0000BB000000}"/>
    <cellStyle name="常规 2 2 2" xfId="34" xr:uid="{00000000-0005-0000-0000-0000BC000000}"/>
    <cellStyle name="常规 2 2 2 2" xfId="35" xr:uid="{00000000-0005-0000-0000-0000BD000000}"/>
    <cellStyle name="常规 2 2 2 2 2" xfId="175" xr:uid="{00000000-0005-0000-0000-0000BE000000}"/>
    <cellStyle name="常规 2 2 2 2 2 2" xfId="328" xr:uid="{00000000-0005-0000-0000-0000BF000000}"/>
    <cellStyle name="常规 2 2 2 2 3" xfId="329" xr:uid="{00000000-0005-0000-0000-0000C0000000}"/>
    <cellStyle name="常规 2 2 2 3" xfId="70" xr:uid="{00000000-0005-0000-0000-0000C1000000}"/>
    <cellStyle name="常规 2 2 2 4" xfId="85" xr:uid="{00000000-0005-0000-0000-0000C2000000}"/>
    <cellStyle name="常规 2 2 2 4 2" xfId="330" xr:uid="{00000000-0005-0000-0000-0000C3000000}"/>
    <cellStyle name="常规 2 2 20" xfId="331" xr:uid="{00000000-0005-0000-0000-0000C4000000}"/>
    <cellStyle name="常规 2 2 21" xfId="332" xr:uid="{00000000-0005-0000-0000-0000C5000000}"/>
    <cellStyle name="常规 2 2 22" xfId="333" xr:uid="{00000000-0005-0000-0000-0000C6000000}"/>
    <cellStyle name="常规 2 2 23" xfId="334" xr:uid="{00000000-0005-0000-0000-0000C7000000}"/>
    <cellStyle name="常规 2 2 24" xfId="335" xr:uid="{00000000-0005-0000-0000-0000C8000000}"/>
    <cellStyle name="常规 2 2 25" xfId="336" xr:uid="{00000000-0005-0000-0000-0000C9000000}"/>
    <cellStyle name="常规 2 2 26" xfId="337" xr:uid="{00000000-0005-0000-0000-0000CA000000}"/>
    <cellStyle name="常规 2 2 27" xfId="338" xr:uid="{00000000-0005-0000-0000-0000CB000000}"/>
    <cellStyle name="常规 2 2 28" xfId="339" xr:uid="{00000000-0005-0000-0000-0000CC000000}"/>
    <cellStyle name="常规 2 2 29" xfId="340" xr:uid="{00000000-0005-0000-0000-0000CD000000}"/>
    <cellStyle name="常规 2 2 3" xfId="181" xr:uid="{00000000-0005-0000-0000-0000CE000000}"/>
    <cellStyle name="常规 2 2 3 2" xfId="341" xr:uid="{00000000-0005-0000-0000-0000CF000000}"/>
    <cellStyle name="常规 2 2 3 2 2" xfId="342" xr:uid="{00000000-0005-0000-0000-0000D0000000}"/>
    <cellStyle name="常规 2 2 30" xfId="343" xr:uid="{00000000-0005-0000-0000-0000D1000000}"/>
    <cellStyle name="常规 2 2 31" xfId="344" xr:uid="{00000000-0005-0000-0000-0000D2000000}"/>
    <cellStyle name="常规 2 2 32" xfId="345" xr:uid="{00000000-0005-0000-0000-0000D3000000}"/>
    <cellStyle name="常规 2 2 33" xfId="109" xr:uid="{00000000-0005-0000-0000-0000D4000000}"/>
    <cellStyle name="常规 2 2 33 2" xfId="346" xr:uid="{00000000-0005-0000-0000-0000D5000000}"/>
    <cellStyle name="常规 2 2 34" xfId="347" xr:uid="{00000000-0005-0000-0000-0000D6000000}"/>
    <cellStyle name="常规 2 2 35" xfId="348" xr:uid="{00000000-0005-0000-0000-0000D7000000}"/>
    <cellStyle name="常规 2 2 4" xfId="349" xr:uid="{00000000-0005-0000-0000-0000D8000000}"/>
    <cellStyle name="常规 2 2 5" xfId="350" xr:uid="{00000000-0005-0000-0000-0000D9000000}"/>
    <cellStyle name="常规 2 2 6" xfId="351" xr:uid="{00000000-0005-0000-0000-0000DA000000}"/>
    <cellStyle name="常规 2 2 7" xfId="352" xr:uid="{00000000-0005-0000-0000-0000DB000000}"/>
    <cellStyle name="常规 2 2 8" xfId="353" xr:uid="{00000000-0005-0000-0000-0000DC000000}"/>
    <cellStyle name="常规 2 2 9" xfId="354" xr:uid="{00000000-0005-0000-0000-0000DD000000}"/>
    <cellStyle name="常规 2 20" xfId="355" xr:uid="{00000000-0005-0000-0000-0000DE000000}"/>
    <cellStyle name="常规 2 21" xfId="356" xr:uid="{00000000-0005-0000-0000-0000DF000000}"/>
    <cellStyle name="常规 2 22" xfId="357" xr:uid="{00000000-0005-0000-0000-0000E0000000}"/>
    <cellStyle name="常规 2 23" xfId="358" xr:uid="{00000000-0005-0000-0000-0000E1000000}"/>
    <cellStyle name="常规 2 24" xfId="359" xr:uid="{00000000-0005-0000-0000-0000E2000000}"/>
    <cellStyle name="常规 2 25" xfId="360" xr:uid="{00000000-0005-0000-0000-0000E3000000}"/>
    <cellStyle name="常规 2 26" xfId="361" xr:uid="{00000000-0005-0000-0000-0000E4000000}"/>
    <cellStyle name="常规 2 27" xfId="362" xr:uid="{00000000-0005-0000-0000-0000E5000000}"/>
    <cellStyle name="常规 2 28" xfId="363" xr:uid="{00000000-0005-0000-0000-0000E6000000}"/>
    <cellStyle name="常规 2 29" xfId="364" xr:uid="{00000000-0005-0000-0000-0000E7000000}"/>
    <cellStyle name="常规 2 3" xfId="8" xr:uid="{00000000-0005-0000-0000-0000E8000000}"/>
    <cellStyle name="常规 2 3 10" xfId="365" xr:uid="{00000000-0005-0000-0000-0000E9000000}"/>
    <cellStyle name="常规 2 3 11" xfId="366" xr:uid="{00000000-0005-0000-0000-0000EA000000}"/>
    <cellStyle name="常规 2 3 12" xfId="367" xr:uid="{00000000-0005-0000-0000-0000EB000000}"/>
    <cellStyle name="常规 2 3 13" xfId="368" xr:uid="{00000000-0005-0000-0000-0000EC000000}"/>
    <cellStyle name="常规 2 3 14" xfId="369" xr:uid="{00000000-0005-0000-0000-0000ED000000}"/>
    <cellStyle name="常规 2 3 15" xfId="370" xr:uid="{00000000-0005-0000-0000-0000EE000000}"/>
    <cellStyle name="常规 2 3 16" xfId="371" xr:uid="{00000000-0005-0000-0000-0000EF000000}"/>
    <cellStyle name="常规 2 3 17" xfId="372" xr:uid="{00000000-0005-0000-0000-0000F0000000}"/>
    <cellStyle name="常规 2 3 18" xfId="373" xr:uid="{00000000-0005-0000-0000-0000F1000000}"/>
    <cellStyle name="常规 2 3 19" xfId="374" xr:uid="{00000000-0005-0000-0000-0000F2000000}"/>
    <cellStyle name="常规 2 3 2" xfId="9" xr:uid="{00000000-0005-0000-0000-0000F3000000}"/>
    <cellStyle name="常规 2 3 2 10" xfId="375" xr:uid="{00000000-0005-0000-0000-0000F4000000}"/>
    <cellStyle name="常规 2 3 2 11" xfId="376" xr:uid="{00000000-0005-0000-0000-0000F5000000}"/>
    <cellStyle name="常规 2 3 2 12" xfId="377" xr:uid="{00000000-0005-0000-0000-0000F6000000}"/>
    <cellStyle name="常规 2 3 2 13" xfId="378" xr:uid="{00000000-0005-0000-0000-0000F7000000}"/>
    <cellStyle name="常规 2 3 2 14" xfId="379" xr:uid="{00000000-0005-0000-0000-0000F8000000}"/>
    <cellStyle name="常规 2 3 2 15" xfId="380" xr:uid="{00000000-0005-0000-0000-0000F9000000}"/>
    <cellStyle name="常规 2 3 2 16" xfId="381" xr:uid="{00000000-0005-0000-0000-0000FA000000}"/>
    <cellStyle name="常规 2 3 2 17" xfId="382" xr:uid="{00000000-0005-0000-0000-0000FB000000}"/>
    <cellStyle name="常规 2 3 2 18" xfId="383" xr:uid="{00000000-0005-0000-0000-0000FC000000}"/>
    <cellStyle name="常规 2 3 2 19" xfId="384" xr:uid="{00000000-0005-0000-0000-0000FD000000}"/>
    <cellStyle name="常规 2 3 2 2" xfId="31" xr:uid="{00000000-0005-0000-0000-0000FE000000}"/>
    <cellStyle name="常规 2 3 2 20" xfId="385" xr:uid="{00000000-0005-0000-0000-0000FF000000}"/>
    <cellStyle name="常规 2 3 2 21" xfId="386" xr:uid="{00000000-0005-0000-0000-000000010000}"/>
    <cellStyle name="常规 2 3 2 22" xfId="387" xr:uid="{00000000-0005-0000-0000-000001010000}"/>
    <cellStyle name="常规 2 3 2 23" xfId="388" xr:uid="{00000000-0005-0000-0000-000002010000}"/>
    <cellStyle name="常规 2 3 2 24" xfId="389" xr:uid="{00000000-0005-0000-0000-000003010000}"/>
    <cellStyle name="常规 2 3 2 25" xfId="390" xr:uid="{00000000-0005-0000-0000-000004010000}"/>
    <cellStyle name="常规 2 3 2 26" xfId="391" xr:uid="{00000000-0005-0000-0000-000005010000}"/>
    <cellStyle name="常规 2 3 2 27" xfId="392" xr:uid="{00000000-0005-0000-0000-000006010000}"/>
    <cellStyle name="常规 2 3 2 28" xfId="393" xr:uid="{00000000-0005-0000-0000-000007010000}"/>
    <cellStyle name="常规 2 3 2 29" xfId="394" xr:uid="{00000000-0005-0000-0000-000008010000}"/>
    <cellStyle name="常规 2 3 2 3" xfId="57" xr:uid="{00000000-0005-0000-0000-000009010000}"/>
    <cellStyle name="常规 2 3 2 30" xfId="395" xr:uid="{00000000-0005-0000-0000-00000A010000}"/>
    <cellStyle name="常规 2 3 2 31" xfId="396" xr:uid="{00000000-0005-0000-0000-00000B010000}"/>
    <cellStyle name="常规 2 3 2 32" xfId="397" xr:uid="{00000000-0005-0000-0000-00000C010000}"/>
    <cellStyle name="常规 2 3 2 33" xfId="398" xr:uid="{00000000-0005-0000-0000-00000D010000}"/>
    <cellStyle name="常规 2 3 2 34" xfId="399" xr:uid="{00000000-0005-0000-0000-00000E010000}"/>
    <cellStyle name="常规 2 3 2 35" xfId="400" xr:uid="{00000000-0005-0000-0000-00000F010000}"/>
    <cellStyle name="常规 2 3 2 36" xfId="401" xr:uid="{00000000-0005-0000-0000-000010010000}"/>
    <cellStyle name="常规 2 3 2 4" xfId="78" xr:uid="{00000000-0005-0000-0000-000011010000}"/>
    <cellStyle name="常规 2 3 2 5" xfId="402" xr:uid="{00000000-0005-0000-0000-000012010000}"/>
    <cellStyle name="常规 2 3 2 5 2" xfId="403" xr:uid="{00000000-0005-0000-0000-000013010000}"/>
    <cellStyle name="常规 2 3 2 5 2 2" xfId="404" xr:uid="{00000000-0005-0000-0000-000014010000}"/>
    <cellStyle name="常规 2 3 2 6" xfId="405" xr:uid="{00000000-0005-0000-0000-000015010000}"/>
    <cellStyle name="常规 2 3 2 7" xfId="406" xr:uid="{00000000-0005-0000-0000-000016010000}"/>
    <cellStyle name="常规 2 3 2 8" xfId="407" xr:uid="{00000000-0005-0000-0000-000017010000}"/>
    <cellStyle name="常规 2 3 2 9" xfId="408" xr:uid="{00000000-0005-0000-0000-000018010000}"/>
    <cellStyle name="常规 2 3 20" xfId="409" xr:uid="{00000000-0005-0000-0000-000019010000}"/>
    <cellStyle name="常规 2 3 21" xfId="410" xr:uid="{00000000-0005-0000-0000-00001A010000}"/>
    <cellStyle name="常规 2 3 22" xfId="411" xr:uid="{00000000-0005-0000-0000-00001B010000}"/>
    <cellStyle name="常规 2 3 23" xfId="412" xr:uid="{00000000-0005-0000-0000-00001C010000}"/>
    <cellStyle name="常规 2 3 24" xfId="413" xr:uid="{00000000-0005-0000-0000-00001D010000}"/>
    <cellStyle name="常规 2 3 25" xfId="414" xr:uid="{00000000-0005-0000-0000-00001E010000}"/>
    <cellStyle name="常规 2 3 26" xfId="415" xr:uid="{00000000-0005-0000-0000-00001F010000}"/>
    <cellStyle name="常规 2 3 27" xfId="416" xr:uid="{00000000-0005-0000-0000-000020010000}"/>
    <cellStyle name="常规 2 3 28" xfId="417" xr:uid="{00000000-0005-0000-0000-000021010000}"/>
    <cellStyle name="常规 2 3 29" xfId="418" xr:uid="{00000000-0005-0000-0000-000022010000}"/>
    <cellStyle name="常规 2 3 3" xfId="21" xr:uid="{00000000-0005-0000-0000-000023010000}"/>
    <cellStyle name="常规 2 3 3 10" xfId="419" xr:uid="{00000000-0005-0000-0000-000024010000}"/>
    <cellStyle name="常规 2 3 3 11" xfId="420" xr:uid="{00000000-0005-0000-0000-000025010000}"/>
    <cellStyle name="常规 2 3 3 12" xfId="421" xr:uid="{00000000-0005-0000-0000-000026010000}"/>
    <cellStyle name="常规 2 3 3 13" xfId="422" xr:uid="{00000000-0005-0000-0000-000027010000}"/>
    <cellStyle name="常规 2 3 3 14" xfId="423" xr:uid="{00000000-0005-0000-0000-000028010000}"/>
    <cellStyle name="常规 2 3 3 15" xfId="424" xr:uid="{00000000-0005-0000-0000-000029010000}"/>
    <cellStyle name="常规 2 3 3 16" xfId="425" xr:uid="{00000000-0005-0000-0000-00002A010000}"/>
    <cellStyle name="常规 2 3 3 17" xfId="426" xr:uid="{00000000-0005-0000-0000-00002B010000}"/>
    <cellStyle name="常规 2 3 3 18" xfId="427" xr:uid="{00000000-0005-0000-0000-00002C010000}"/>
    <cellStyle name="常规 2 3 3 19" xfId="428" xr:uid="{00000000-0005-0000-0000-00002D010000}"/>
    <cellStyle name="常规 2 3 3 2" xfId="26" xr:uid="{00000000-0005-0000-0000-00002E010000}"/>
    <cellStyle name="常规 2 3 3 20" xfId="429" xr:uid="{00000000-0005-0000-0000-00002F010000}"/>
    <cellStyle name="常规 2 3 3 21" xfId="430" xr:uid="{00000000-0005-0000-0000-000030010000}"/>
    <cellStyle name="常规 2 3 3 22" xfId="431" xr:uid="{00000000-0005-0000-0000-000031010000}"/>
    <cellStyle name="常规 2 3 3 23" xfId="432" xr:uid="{00000000-0005-0000-0000-000032010000}"/>
    <cellStyle name="常规 2 3 3 24" xfId="433" xr:uid="{00000000-0005-0000-0000-000033010000}"/>
    <cellStyle name="常规 2 3 3 25" xfId="434" xr:uid="{00000000-0005-0000-0000-000034010000}"/>
    <cellStyle name="常规 2 3 3 26" xfId="435" xr:uid="{00000000-0005-0000-0000-000035010000}"/>
    <cellStyle name="常规 2 3 3 27" xfId="436" xr:uid="{00000000-0005-0000-0000-000036010000}"/>
    <cellStyle name="常规 2 3 3 28" xfId="437" xr:uid="{00000000-0005-0000-0000-000037010000}"/>
    <cellStyle name="常规 2 3 3 29" xfId="438" xr:uid="{00000000-0005-0000-0000-000038010000}"/>
    <cellStyle name="常规 2 3 3 3" xfId="63" xr:uid="{00000000-0005-0000-0000-000039010000}"/>
    <cellStyle name="常规 2 3 3 30" xfId="439" xr:uid="{00000000-0005-0000-0000-00003A010000}"/>
    <cellStyle name="常规 2 3 3 31" xfId="440" xr:uid="{00000000-0005-0000-0000-00003B010000}"/>
    <cellStyle name="常规 2 3 3 32" xfId="441" xr:uid="{00000000-0005-0000-0000-00003C010000}"/>
    <cellStyle name="常规 2 3 3 33" xfId="442" xr:uid="{00000000-0005-0000-0000-00003D010000}"/>
    <cellStyle name="常规 2 3 3 34" xfId="443" xr:uid="{00000000-0005-0000-0000-00003E010000}"/>
    <cellStyle name="常规 2 3 3 35" xfId="444" xr:uid="{00000000-0005-0000-0000-00003F010000}"/>
    <cellStyle name="常规 2 3 3 36" xfId="445" xr:uid="{00000000-0005-0000-0000-000040010000}"/>
    <cellStyle name="常规 2 3 3 4" xfId="80" xr:uid="{00000000-0005-0000-0000-000041010000}"/>
    <cellStyle name="常规 2 3 3 5" xfId="446" xr:uid="{00000000-0005-0000-0000-000042010000}"/>
    <cellStyle name="常规 2 3 3 6" xfId="447" xr:uid="{00000000-0005-0000-0000-000043010000}"/>
    <cellStyle name="常规 2 3 3 7" xfId="448" xr:uid="{00000000-0005-0000-0000-000044010000}"/>
    <cellStyle name="常规 2 3 3 8" xfId="449" xr:uid="{00000000-0005-0000-0000-000045010000}"/>
    <cellStyle name="常规 2 3 3 9" xfId="450" xr:uid="{00000000-0005-0000-0000-000046010000}"/>
    <cellStyle name="常规 2 3 30" xfId="451" xr:uid="{00000000-0005-0000-0000-000047010000}"/>
    <cellStyle name="常规 2 3 31" xfId="452" xr:uid="{00000000-0005-0000-0000-000048010000}"/>
    <cellStyle name="常规 2 3 32" xfId="453" xr:uid="{00000000-0005-0000-0000-000049010000}"/>
    <cellStyle name="常规 2 3 33" xfId="454" xr:uid="{00000000-0005-0000-0000-00004A010000}"/>
    <cellStyle name="常规 2 3 34" xfId="455" xr:uid="{00000000-0005-0000-0000-00004B010000}"/>
    <cellStyle name="常规 2 3 35" xfId="456" xr:uid="{00000000-0005-0000-0000-00004C010000}"/>
    <cellStyle name="常规 2 3 36" xfId="457" xr:uid="{00000000-0005-0000-0000-00004D010000}"/>
    <cellStyle name="常规 2 3 37" xfId="458" xr:uid="{00000000-0005-0000-0000-00004E010000}"/>
    <cellStyle name="常规 2 3 38" xfId="459" xr:uid="{00000000-0005-0000-0000-00004F010000}"/>
    <cellStyle name="常规 2 3 4" xfId="38" xr:uid="{00000000-0005-0000-0000-000050010000}"/>
    <cellStyle name="常规 2 3 4 10" xfId="460" xr:uid="{00000000-0005-0000-0000-000051010000}"/>
    <cellStyle name="常规 2 3 4 11" xfId="461" xr:uid="{00000000-0005-0000-0000-000052010000}"/>
    <cellStyle name="常规 2 3 4 12" xfId="462" xr:uid="{00000000-0005-0000-0000-000053010000}"/>
    <cellStyle name="常规 2 3 4 13" xfId="463" xr:uid="{00000000-0005-0000-0000-000054010000}"/>
    <cellStyle name="常规 2 3 4 14" xfId="464" xr:uid="{00000000-0005-0000-0000-000055010000}"/>
    <cellStyle name="常规 2 3 4 15" xfId="465" xr:uid="{00000000-0005-0000-0000-000056010000}"/>
    <cellStyle name="常规 2 3 4 16" xfId="466" xr:uid="{00000000-0005-0000-0000-000057010000}"/>
    <cellStyle name="常规 2 3 4 17" xfId="467" xr:uid="{00000000-0005-0000-0000-000058010000}"/>
    <cellStyle name="常规 2 3 4 18" xfId="468" xr:uid="{00000000-0005-0000-0000-000059010000}"/>
    <cellStyle name="常规 2 3 4 19" xfId="469" xr:uid="{00000000-0005-0000-0000-00005A010000}"/>
    <cellStyle name="常规 2 3 4 2" xfId="54" xr:uid="{00000000-0005-0000-0000-00005B010000}"/>
    <cellStyle name="常规 2 3 4 20" xfId="470" xr:uid="{00000000-0005-0000-0000-00005C010000}"/>
    <cellStyle name="常规 2 3 4 21" xfId="471" xr:uid="{00000000-0005-0000-0000-00005D010000}"/>
    <cellStyle name="常规 2 3 4 22" xfId="472" xr:uid="{00000000-0005-0000-0000-00005E010000}"/>
    <cellStyle name="常规 2 3 4 23" xfId="473" xr:uid="{00000000-0005-0000-0000-00005F010000}"/>
    <cellStyle name="常规 2 3 4 24" xfId="474" xr:uid="{00000000-0005-0000-0000-000060010000}"/>
    <cellStyle name="常规 2 3 4 25" xfId="475" xr:uid="{00000000-0005-0000-0000-000061010000}"/>
    <cellStyle name="常规 2 3 4 26" xfId="476" xr:uid="{00000000-0005-0000-0000-000062010000}"/>
    <cellStyle name="常规 2 3 4 27" xfId="477" xr:uid="{00000000-0005-0000-0000-000063010000}"/>
    <cellStyle name="常规 2 3 4 28" xfId="478" xr:uid="{00000000-0005-0000-0000-000064010000}"/>
    <cellStyle name="常规 2 3 4 29" xfId="479" xr:uid="{00000000-0005-0000-0000-000065010000}"/>
    <cellStyle name="常规 2 3 4 3" xfId="480" xr:uid="{00000000-0005-0000-0000-000066010000}"/>
    <cellStyle name="常规 2 3 4 30" xfId="481" xr:uid="{00000000-0005-0000-0000-000067010000}"/>
    <cellStyle name="常规 2 3 4 31" xfId="482" xr:uid="{00000000-0005-0000-0000-000068010000}"/>
    <cellStyle name="常规 2 3 4 32" xfId="483" xr:uid="{00000000-0005-0000-0000-000069010000}"/>
    <cellStyle name="常规 2 3 4 33" xfId="484" xr:uid="{00000000-0005-0000-0000-00006A010000}"/>
    <cellStyle name="常规 2 3 4 34" xfId="485" xr:uid="{00000000-0005-0000-0000-00006B010000}"/>
    <cellStyle name="常规 2 3 4 35" xfId="486" xr:uid="{00000000-0005-0000-0000-00006C010000}"/>
    <cellStyle name="常规 2 3 4 4" xfId="487" xr:uid="{00000000-0005-0000-0000-00006D010000}"/>
    <cellStyle name="常规 2 3 4 5" xfId="488" xr:uid="{00000000-0005-0000-0000-00006E010000}"/>
    <cellStyle name="常规 2 3 4 6" xfId="489" xr:uid="{00000000-0005-0000-0000-00006F010000}"/>
    <cellStyle name="常规 2 3 4 7" xfId="490" xr:uid="{00000000-0005-0000-0000-000070010000}"/>
    <cellStyle name="常规 2 3 4 8" xfId="491" xr:uid="{00000000-0005-0000-0000-000071010000}"/>
    <cellStyle name="常规 2 3 4 9" xfId="492" xr:uid="{00000000-0005-0000-0000-000072010000}"/>
    <cellStyle name="常规 2 3 5" xfId="52" xr:uid="{00000000-0005-0000-0000-000073010000}"/>
    <cellStyle name="常规 2 3 5 10" xfId="493" xr:uid="{00000000-0005-0000-0000-000074010000}"/>
    <cellStyle name="常规 2 3 5 11" xfId="494" xr:uid="{00000000-0005-0000-0000-000075010000}"/>
    <cellStyle name="常规 2 3 5 12" xfId="495" xr:uid="{00000000-0005-0000-0000-000076010000}"/>
    <cellStyle name="常规 2 3 5 13" xfId="496" xr:uid="{00000000-0005-0000-0000-000077010000}"/>
    <cellStyle name="常规 2 3 5 14" xfId="497" xr:uid="{00000000-0005-0000-0000-000078010000}"/>
    <cellStyle name="常规 2 3 5 15" xfId="498" xr:uid="{00000000-0005-0000-0000-000079010000}"/>
    <cellStyle name="常规 2 3 5 16" xfId="499" xr:uid="{00000000-0005-0000-0000-00007A010000}"/>
    <cellStyle name="常规 2 3 5 17" xfId="500" xr:uid="{00000000-0005-0000-0000-00007B010000}"/>
    <cellStyle name="常规 2 3 5 18" xfId="501" xr:uid="{00000000-0005-0000-0000-00007C010000}"/>
    <cellStyle name="常规 2 3 5 19" xfId="502" xr:uid="{00000000-0005-0000-0000-00007D010000}"/>
    <cellStyle name="常规 2 3 5 2" xfId="105" xr:uid="{00000000-0005-0000-0000-00007E010000}"/>
    <cellStyle name="常规 2 3 5 2 2" xfId="503" xr:uid="{00000000-0005-0000-0000-00007F010000}"/>
    <cellStyle name="常规 2 3 5 2 2 2" xfId="504" xr:uid="{00000000-0005-0000-0000-000080010000}"/>
    <cellStyle name="常规 2 3 5 20" xfId="505" xr:uid="{00000000-0005-0000-0000-000081010000}"/>
    <cellStyle name="常规 2 3 5 21" xfId="506" xr:uid="{00000000-0005-0000-0000-000082010000}"/>
    <cellStyle name="常规 2 3 5 22" xfId="507" xr:uid="{00000000-0005-0000-0000-000083010000}"/>
    <cellStyle name="常规 2 3 5 23" xfId="508" xr:uid="{00000000-0005-0000-0000-000084010000}"/>
    <cellStyle name="常规 2 3 5 24" xfId="509" xr:uid="{00000000-0005-0000-0000-000085010000}"/>
    <cellStyle name="常规 2 3 5 25" xfId="510" xr:uid="{00000000-0005-0000-0000-000086010000}"/>
    <cellStyle name="常规 2 3 5 26" xfId="511" xr:uid="{00000000-0005-0000-0000-000087010000}"/>
    <cellStyle name="常规 2 3 5 27" xfId="512" xr:uid="{00000000-0005-0000-0000-000088010000}"/>
    <cellStyle name="常规 2 3 5 28" xfId="513" xr:uid="{00000000-0005-0000-0000-000089010000}"/>
    <cellStyle name="常规 2 3 5 29" xfId="514" xr:uid="{00000000-0005-0000-0000-00008A010000}"/>
    <cellStyle name="常规 2 3 5 3" xfId="182" xr:uid="{00000000-0005-0000-0000-00008B010000}"/>
    <cellStyle name="常规 2 3 5 30" xfId="515" xr:uid="{00000000-0005-0000-0000-00008C010000}"/>
    <cellStyle name="常规 2 3 5 31" xfId="516" xr:uid="{00000000-0005-0000-0000-00008D010000}"/>
    <cellStyle name="常规 2 3 5 32" xfId="517" xr:uid="{00000000-0005-0000-0000-00008E010000}"/>
    <cellStyle name="常规 2 3 5 33" xfId="518" xr:uid="{00000000-0005-0000-0000-00008F010000}"/>
    <cellStyle name="常规 2 3 5 4" xfId="519" xr:uid="{00000000-0005-0000-0000-000090010000}"/>
    <cellStyle name="常规 2 3 5 5" xfId="520" xr:uid="{00000000-0005-0000-0000-000091010000}"/>
    <cellStyle name="常规 2 3 5 6" xfId="521" xr:uid="{00000000-0005-0000-0000-000092010000}"/>
    <cellStyle name="常规 2 3 5 7" xfId="522" xr:uid="{00000000-0005-0000-0000-000093010000}"/>
    <cellStyle name="常规 2 3 5 8" xfId="523" xr:uid="{00000000-0005-0000-0000-000094010000}"/>
    <cellStyle name="常规 2 3 5 9" xfId="524" xr:uid="{00000000-0005-0000-0000-000095010000}"/>
    <cellStyle name="常规 2 3 6" xfId="56" xr:uid="{00000000-0005-0000-0000-000096010000}"/>
    <cellStyle name="常规 2 3 6 10" xfId="525" xr:uid="{00000000-0005-0000-0000-000097010000}"/>
    <cellStyle name="常规 2 3 6 11" xfId="526" xr:uid="{00000000-0005-0000-0000-000098010000}"/>
    <cellStyle name="常规 2 3 6 12" xfId="527" xr:uid="{00000000-0005-0000-0000-000099010000}"/>
    <cellStyle name="常规 2 3 6 13" xfId="528" xr:uid="{00000000-0005-0000-0000-00009A010000}"/>
    <cellStyle name="常规 2 3 6 14" xfId="529" xr:uid="{00000000-0005-0000-0000-00009B010000}"/>
    <cellStyle name="常规 2 3 6 15" xfId="530" xr:uid="{00000000-0005-0000-0000-00009C010000}"/>
    <cellStyle name="常规 2 3 6 16" xfId="531" xr:uid="{00000000-0005-0000-0000-00009D010000}"/>
    <cellStyle name="常规 2 3 6 17" xfId="532" xr:uid="{00000000-0005-0000-0000-00009E010000}"/>
    <cellStyle name="常规 2 3 6 18" xfId="533" xr:uid="{00000000-0005-0000-0000-00009F010000}"/>
    <cellStyle name="常规 2 3 6 19" xfId="534" xr:uid="{00000000-0005-0000-0000-0000A0010000}"/>
    <cellStyle name="常规 2 3 6 2" xfId="535" xr:uid="{00000000-0005-0000-0000-0000A1010000}"/>
    <cellStyle name="常规 2 3 6 2 2" xfId="536" xr:uid="{00000000-0005-0000-0000-0000A2010000}"/>
    <cellStyle name="常规 2 3 6 2 2 2" xfId="537" xr:uid="{00000000-0005-0000-0000-0000A3010000}"/>
    <cellStyle name="常规 2 3 6 20" xfId="538" xr:uid="{00000000-0005-0000-0000-0000A4010000}"/>
    <cellStyle name="常规 2 3 6 21" xfId="539" xr:uid="{00000000-0005-0000-0000-0000A5010000}"/>
    <cellStyle name="常规 2 3 6 22" xfId="540" xr:uid="{00000000-0005-0000-0000-0000A6010000}"/>
    <cellStyle name="常规 2 3 6 23" xfId="541" xr:uid="{00000000-0005-0000-0000-0000A7010000}"/>
    <cellStyle name="常规 2 3 6 24" xfId="542" xr:uid="{00000000-0005-0000-0000-0000A8010000}"/>
    <cellStyle name="常规 2 3 6 25" xfId="543" xr:uid="{00000000-0005-0000-0000-0000A9010000}"/>
    <cellStyle name="常规 2 3 6 26" xfId="544" xr:uid="{00000000-0005-0000-0000-0000AA010000}"/>
    <cellStyle name="常规 2 3 6 27" xfId="545" xr:uid="{00000000-0005-0000-0000-0000AB010000}"/>
    <cellStyle name="常规 2 3 6 28" xfId="546" xr:uid="{00000000-0005-0000-0000-0000AC010000}"/>
    <cellStyle name="常规 2 3 6 29" xfId="547" xr:uid="{00000000-0005-0000-0000-0000AD010000}"/>
    <cellStyle name="常规 2 3 6 3" xfId="548" xr:uid="{00000000-0005-0000-0000-0000AE010000}"/>
    <cellStyle name="常规 2 3 6 30" xfId="549" xr:uid="{00000000-0005-0000-0000-0000AF010000}"/>
    <cellStyle name="常规 2 3 6 31" xfId="550" xr:uid="{00000000-0005-0000-0000-0000B0010000}"/>
    <cellStyle name="常规 2 3 6 32" xfId="551" xr:uid="{00000000-0005-0000-0000-0000B1010000}"/>
    <cellStyle name="常规 2 3 6 33" xfId="552" xr:uid="{00000000-0005-0000-0000-0000B2010000}"/>
    <cellStyle name="常规 2 3 6 4" xfId="553" xr:uid="{00000000-0005-0000-0000-0000B3010000}"/>
    <cellStyle name="常规 2 3 6 5" xfId="554" xr:uid="{00000000-0005-0000-0000-0000B4010000}"/>
    <cellStyle name="常规 2 3 6 6" xfId="555" xr:uid="{00000000-0005-0000-0000-0000B5010000}"/>
    <cellStyle name="常规 2 3 6 7" xfId="556" xr:uid="{00000000-0005-0000-0000-0000B6010000}"/>
    <cellStyle name="常规 2 3 6 8" xfId="557" xr:uid="{00000000-0005-0000-0000-0000B7010000}"/>
    <cellStyle name="常规 2 3 6 9" xfId="558" xr:uid="{00000000-0005-0000-0000-0000B8010000}"/>
    <cellStyle name="常规 2 3 7" xfId="76" xr:uid="{00000000-0005-0000-0000-0000B9010000}"/>
    <cellStyle name="常规 2 3 8" xfId="559" xr:uid="{00000000-0005-0000-0000-0000BA010000}"/>
    <cellStyle name="常规 2 3 8 2" xfId="560" xr:uid="{00000000-0005-0000-0000-0000BB010000}"/>
    <cellStyle name="常规 2 3 8 2 2" xfId="561" xr:uid="{00000000-0005-0000-0000-0000BC010000}"/>
    <cellStyle name="常规 2 3 9" xfId="562" xr:uid="{00000000-0005-0000-0000-0000BD010000}"/>
    <cellStyle name="常规 2 30" xfId="563" xr:uid="{00000000-0005-0000-0000-0000BE010000}"/>
    <cellStyle name="常规 2 31" xfId="564" xr:uid="{00000000-0005-0000-0000-0000BF010000}"/>
    <cellStyle name="常规 2 32" xfId="565" xr:uid="{00000000-0005-0000-0000-0000C0010000}"/>
    <cellStyle name="常规 2 33" xfId="566" xr:uid="{00000000-0005-0000-0000-0000C1010000}"/>
    <cellStyle name="常规 2 34" xfId="567" xr:uid="{00000000-0005-0000-0000-0000C2010000}"/>
    <cellStyle name="常规 2 35" xfId="568" xr:uid="{00000000-0005-0000-0000-0000C3010000}"/>
    <cellStyle name="常规 2 36" xfId="569" xr:uid="{00000000-0005-0000-0000-0000C4010000}"/>
    <cellStyle name="常规 2 37" xfId="570" xr:uid="{00000000-0005-0000-0000-0000C5010000}"/>
    <cellStyle name="常规 2 38" xfId="571" xr:uid="{00000000-0005-0000-0000-0000C6010000}"/>
    <cellStyle name="常规 2 4" xfId="11" xr:uid="{00000000-0005-0000-0000-0000C7010000}"/>
    <cellStyle name="常规 2 4 10" xfId="572" xr:uid="{00000000-0005-0000-0000-0000C8010000}"/>
    <cellStyle name="常规 2 4 11" xfId="573" xr:uid="{00000000-0005-0000-0000-0000C9010000}"/>
    <cellStyle name="常规 2 4 12" xfId="574" xr:uid="{00000000-0005-0000-0000-0000CA010000}"/>
    <cellStyle name="常规 2 4 13" xfId="575" xr:uid="{00000000-0005-0000-0000-0000CB010000}"/>
    <cellStyle name="常规 2 4 14" xfId="576" xr:uid="{00000000-0005-0000-0000-0000CC010000}"/>
    <cellStyle name="常规 2 4 15" xfId="577" xr:uid="{00000000-0005-0000-0000-0000CD010000}"/>
    <cellStyle name="常规 2 4 16" xfId="578" xr:uid="{00000000-0005-0000-0000-0000CE010000}"/>
    <cellStyle name="常规 2 4 17" xfId="579" xr:uid="{00000000-0005-0000-0000-0000CF010000}"/>
    <cellStyle name="常规 2 4 18" xfId="580" xr:uid="{00000000-0005-0000-0000-0000D0010000}"/>
    <cellStyle name="常规 2 4 19" xfId="581" xr:uid="{00000000-0005-0000-0000-0000D1010000}"/>
    <cellStyle name="常规 2 4 2" xfId="39" xr:uid="{00000000-0005-0000-0000-0000D2010000}"/>
    <cellStyle name="常规 2 4 20" xfId="582" xr:uid="{00000000-0005-0000-0000-0000D3010000}"/>
    <cellStyle name="常规 2 4 21" xfId="583" xr:uid="{00000000-0005-0000-0000-0000D4010000}"/>
    <cellStyle name="常规 2 4 22" xfId="584" xr:uid="{00000000-0005-0000-0000-0000D5010000}"/>
    <cellStyle name="常规 2 4 23" xfId="585" xr:uid="{00000000-0005-0000-0000-0000D6010000}"/>
    <cellStyle name="常规 2 4 24" xfId="586" xr:uid="{00000000-0005-0000-0000-0000D7010000}"/>
    <cellStyle name="常规 2 4 25" xfId="587" xr:uid="{00000000-0005-0000-0000-0000D8010000}"/>
    <cellStyle name="常规 2 4 26" xfId="588" xr:uid="{00000000-0005-0000-0000-0000D9010000}"/>
    <cellStyle name="常规 2 4 27" xfId="589" xr:uid="{00000000-0005-0000-0000-0000DA010000}"/>
    <cellStyle name="常规 2 4 28" xfId="590" xr:uid="{00000000-0005-0000-0000-0000DB010000}"/>
    <cellStyle name="常规 2 4 29" xfId="591" xr:uid="{00000000-0005-0000-0000-0000DC010000}"/>
    <cellStyle name="常规 2 4 3" xfId="58" xr:uid="{00000000-0005-0000-0000-0000DD010000}"/>
    <cellStyle name="常规 2 4 3 2" xfId="99" xr:uid="{00000000-0005-0000-0000-0000DE010000}"/>
    <cellStyle name="常规 2 4 3 3" xfId="97" xr:uid="{00000000-0005-0000-0000-0000DF010000}"/>
    <cellStyle name="常规 2 4 30" xfId="592" xr:uid="{00000000-0005-0000-0000-0000E0010000}"/>
    <cellStyle name="常规 2 4 31" xfId="593" xr:uid="{00000000-0005-0000-0000-0000E1010000}"/>
    <cellStyle name="常规 2 4 32" xfId="594" xr:uid="{00000000-0005-0000-0000-0000E2010000}"/>
    <cellStyle name="常规 2 4 33" xfId="595" xr:uid="{00000000-0005-0000-0000-0000E3010000}"/>
    <cellStyle name="常规 2 4 34" xfId="596" xr:uid="{00000000-0005-0000-0000-0000E4010000}"/>
    <cellStyle name="常规 2 4 35" xfId="597" xr:uid="{00000000-0005-0000-0000-0000E5010000}"/>
    <cellStyle name="常规 2 4 36" xfId="598" xr:uid="{00000000-0005-0000-0000-0000E6010000}"/>
    <cellStyle name="常规 2 4 4" xfId="82" xr:uid="{00000000-0005-0000-0000-0000E7010000}"/>
    <cellStyle name="常规 2 4 4 2" xfId="599" xr:uid="{00000000-0005-0000-0000-0000E8010000}"/>
    <cellStyle name="常规 2 4 4 2 2" xfId="600" xr:uid="{00000000-0005-0000-0000-0000E9010000}"/>
    <cellStyle name="常规 2 4 5" xfId="601" xr:uid="{00000000-0005-0000-0000-0000EA010000}"/>
    <cellStyle name="常规 2 4 6" xfId="602" xr:uid="{00000000-0005-0000-0000-0000EB010000}"/>
    <cellStyle name="常规 2 4 7" xfId="603" xr:uid="{00000000-0005-0000-0000-0000EC010000}"/>
    <cellStyle name="常规 2 4 8" xfId="604" xr:uid="{00000000-0005-0000-0000-0000ED010000}"/>
    <cellStyle name="常规 2 4 9" xfId="605" xr:uid="{00000000-0005-0000-0000-0000EE010000}"/>
    <cellStyle name="常规 2 5" xfId="23" xr:uid="{00000000-0005-0000-0000-0000EF010000}"/>
    <cellStyle name="常规 2 5 10" xfId="606" xr:uid="{00000000-0005-0000-0000-0000F0010000}"/>
    <cellStyle name="常规 2 5 11" xfId="607" xr:uid="{00000000-0005-0000-0000-0000F1010000}"/>
    <cellStyle name="常规 2 5 12" xfId="608" xr:uid="{00000000-0005-0000-0000-0000F2010000}"/>
    <cellStyle name="常规 2 5 13" xfId="609" xr:uid="{00000000-0005-0000-0000-0000F3010000}"/>
    <cellStyle name="常规 2 5 14" xfId="610" xr:uid="{00000000-0005-0000-0000-0000F4010000}"/>
    <cellStyle name="常规 2 5 15" xfId="611" xr:uid="{00000000-0005-0000-0000-0000F5010000}"/>
    <cellStyle name="常规 2 5 16" xfId="612" xr:uid="{00000000-0005-0000-0000-0000F6010000}"/>
    <cellStyle name="常规 2 5 17" xfId="613" xr:uid="{00000000-0005-0000-0000-0000F7010000}"/>
    <cellStyle name="常规 2 5 18" xfId="614" xr:uid="{00000000-0005-0000-0000-0000F8010000}"/>
    <cellStyle name="常规 2 5 19" xfId="615" xr:uid="{00000000-0005-0000-0000-0000F9010000}"/>
    <cellStyle name="常规 2 5 2" xfId="25" xr:uid="{00000000-0005-0000-0000-0000FA010000}"/>
    <cellStyle name="常规 2 5 2 10" xfId="616" xr:uid="{00000000-0005-0000-0000-0000FB010000}"/>
    <cellStyle name="常规 2 5 2 11" xfId="617" xr:uid="{00000000-0005-0000-0000-0000FC010000}"/>
    <cellStyle name="常规 2 5 2 12" xfId="618" xr:uid="{00000000-0005-0000-0000-0000FD010000}"/>
    <cellStyle name="常规 2 5 2 13" xfId="619" xr:uid="{00000000-0005-0000-0000-0000FE010000}"/>
    <cellStyle name="常规 2 5 2 14" xfId="620" xr:uid="{00000000-0005-0000-0000-0000FF010000}"/>
    <cellStyle name="常规 2 5 2 15" xfId="621" xr:uid="{00000000-0005-0000-0000-000000020000}"/>
    <cellStyle name="常规 2 5 2 16" xfId="622" xr:uid="{00000000-0005-0000-0000-000001020000}"/>
    <cellStyle name="常规 2 5 2 17" xfId="623" xr:uid="{00000000-0005-0000-0000-000002020000}"/>
    <cellStyle name="常规 2 5 2 18" xfId="624" xr:uid="{00000000-0005-0000-0000-000003020000}"/>
    <cellStyle name="常规 2 5 2 19" xfId="625" xr:uid="{00000000-0005-0000-0000-000004020000}"/>
    <cellStyle name="常规 2 5 2 2" xfId="29" xr:uid="{00000000-0005-0000-0000-000005020000}"/>
    <cellStyle name="常规 2 5 2 20" xfId="626" xr:uid="{00000000-0005-0000-0000-000006020000}"/>
    <cellStyle name="常规 2 5 2 21" xfId="627" xr:uid="{00000000-0005-0000-0000-000007020000}"/>
    <cellStyle name="常规 2 5 2 22" xfId="628" xr:uid="{00000000-0005-0000-0000-000008020000}"/>
    <cellStyle name="常规 2 5 2 23" xfId="629" xr:uid="{00000000-0005-0000-0000-000009020000}"/>
    <cellStyle name="常规 2 5 2 24" xfId="630" xr:uid="{00000000-0005-0000-0000-00000A020000}"/>
    <cellStyle name="常规 2 5 2 25" xfId="631" xr:uid="{00000000-0005-0000-0000-00000B020000}"/>
    <cellStyle name="常规 2 5 2 26" xfId="632" xr:uid="{00000000-0005-0000-0000-00000C020000}"/>
    <cellStyle name="常规 2 5 2 27" xfId="633" xr:uid="{00000000-0005-0000-0000-00000D020000}"/>
    <cellStyle name="常规 2 5 2 28" xfId="634" xr:uid="{00000000-0005-0000-0000-00000E020000}"/>
    <cellStyle name="常规 2 5 2 29" xfId="635" xr:uid="{00000000-0005-0000-0000-00000F020000}"/>
    <cellStyle name="常规 2 5 2 3" xfId="67" xr:uid="{00000000-0005-0000-0000-000010020000}"/>
    <cellStyle name="常规 2 5 2 3 10" xfId="636" xr:uid="{00000000-0005-0000-0000-000011020000}"/>
    <cellStyle name="常规 2 5 2 3 11" xfId="637" xr:uid="{00000000-0005-0000-0000-000012020000}"/>
    <cellStyle name="常规 2 5 2 3 12" xfId="638" xr:uid="{00000000-0005-0000-0000-000013020000}"/>
    <cellStyle name="常规 2 5 2 3 13" xfId="639" xr:uid="{00000000-0005-0000-0000-000014020000}"/>
    <cellStyle name="常规 2 5 2 3 14" xfId="640" xr:uid="{00000000-0005-0000-0000-000015020000}"/>
    <cellStyle name="常规 2 5 2 3 15" xfId="641" xr:uid="{00000000-0005-0000-0000-000016020000}"/>
    <cellStyle name="常规 2 5 2 3 16" xfId="642" xr:uid="{00000000-0005-0000-0000-000017020000}"/>
    <cellStyle name="常规 2 5 2 3 17" xfId="643" xr:uid="{00000000-0005-0000-0000-000018020000}"/>
    <cellStyle name="常规 2 5 2 3 18" xfId="644" xr:uid="{00000000-0005-0000-0000-000019020000}"/>
    <cellStyle name="常规 2 5 2 3 19" xfId="645" xr:uid="{00000000-0005-0000-0000-00001A020000}"/>
    <cellStyle name="常规 2 5 2 3 2" xfId="646" xr:uid="{00000000-0005-0000-0000-00001B020000}"/>
    <cellStyle name="常规 2 5 2 3 2 2" xfId="647" xr:uid="{00000000-0005-0000-0000-00001C020000}"/>
    <cellStyle name="常规 2 5 2 3 2 2 2" xfId="648" xr:uid="{00000000-0005-0000-0000-00001D020000}"/>
    <cellStyle name="常规 2 5 2 3 20" xfId="649" xr:uid="{00000000-0005-0000-0000-00001E020000}"/>
    <cellStyle name="常规 2 5 2 3 21" xfId="650" xr:uid="{00000000-0005-0000-0000-00001F020000}"/>
    <cellStyle name="常规 2 5 2 3 22" xfId="651" xr:uid="{00000000-0005-0000-0000-000020020000}"/>
    <cellStyle name="常规 2 5 2 3 23" xfId="652" xr:uid="{00000000-0005-0000-0000-000021020000}"/>
    <cellStyle name="常规 2 5 2 3 24" xfId="653" xr:uid="{00000000-0005-0000-0000-000022020000}"/>
    <cellStyle name="常规 2 5 2 3 25" xfId="654" xr:uid="{00000000-0005-0000-0000-000023020000}"/>
    <cellStyle name="常规 2 5 2 3 26" xfId="655" xr:uid="{00000000-0005-0000-0000-000024020000}"/>
    <cellStyle name="常规 2 5 2 3 27" xfId="656" xr:uid="{00000000-0005-0000-0000-000025020000}"/>
    <cellStyle name="常规 2 5 2 3 28" xfId="657" xr:uid="{00000000-0005-0000-0000-000026020000}"/>
    <cellStyle name="常规 2 5 2 3 29" xfId="658" xr:uid="{00000000-0005-0000-0000-000027020000}"/>
    <cellStyle name="常规 2 5 2 3 3" xfId="659" xr:uid="{00000000-0005-0000-0000-000028020000}"/>
    <cellStyle name="常规 2 5 2 3 30" xfId="660" xr:uid="{00000000-0005-0000-0000-000029020000}"/>
    <cellStyle name="常规 2 5 2 3 31" xfId="661" xr:uid="{00000000-0005-0000-0000-00002A020000}"/>
    <cellStyle name="常规 2 5 2 3 32" xfId="662" xr:uid="{00000000-0005-0000-0000-00002B020000}"/>
    <cellStyle name="常规 2 5 2 3 33" xfId="663" xr:uid="{00000000-0005-0000-0000-00002C020000}"/>
    <cellStyle name="常规 2 5 2 3 4" xfId="664" xr:uid="{00000000-0005-0000-0000-00002D020000}"/>
    <cellStyle name="常规 2 5 2 3 5" xfId="665" xr:uid="{00000000-0005-0000-0000-00002E020000}"/>
    <cellStyle name="常规 2 5 2 3 6" xfId="666" xr:uid="{00000000-0005-0000-0000-00002F020000}"/>
    <cellStyle name="常规 2 5 2 3 7" xfId="667" xr:uid="{00000000-0005-0000-0000-000030020000}"/>
    <cellStyle name="常规 2 5 2 3 8" xfId="668" xr:uid="{00000000-0005-0000-0000-000031020000}"/>
    <cellStyle name="常规 2 5 2 3 9" xfId="669" xr:uid="{00000000-0005-0000-0000-000032020000}"/>
    <cellStyle name="常规 2 5 2 30" xfId="670" xr:uid="{00000000-0005-0000-0000-000033020000}"/>
    <cellStyle name="常规 2 5 2 31" xfId="671" xr:uid="{00000000-0005-0000-0000-000034020000}"/>
    <cellStyle name="常规 2 5 2 32" xfId="672" xr:uid="{00000000-0005-0000-0000-000035020000}"/>
    <cellStyle name="常规 2 5 2 33" xfId="673" xr:uid="{00000000-0005-0000-0000-000036020000}"/>
    <cellStyle name="常规 2 5 2 34" xfId="674" xr:uid="{00000000-0005-0000-0000-000037020000}"/>
    <cellStyle name="常规 2 5 2 4" xfId="87" xr:uid="{00000000-0005-0000-0000-000038020000}"/>
    <cellStyle name="常规 2 5 2 4 2" xfId="675" xr:uid="{00000000-0005-0000-0000-000039020000}"/>
    <cellStyle name="常规 2 5 2 4 2 2" xfId="676" xr:uid="{00000000-0005-0000-0000-00003A020000}"/>
    <cellStyle name="常规 2 5 2 5" xfId="677" xr:uid="{00000000-0005-0000-0000-00003B020000}"/>
    <cellStyle name="常规 2 5 2 6" xfId="678" xr:uid="{00000000-0005-0000-0000-00003C020000}"/>
    <cellStyle name="常规 2 5 2 7" xfId="679" xr:uid="{00000000-0005-0000-0000-00003D020000}"/>
    <cellStyle name="常规 2 5 2 8" xfId="680" xr:uid="{00000000-0005-0000-0000-00003E020000}"/>
    <cellStyle name="常规 2 5 2 9" xfId="681" xr:uid="{00000000-0005-0000-0000-00003F020000}"/>
    <cellStyle name="常规 2 5 20" xfId="682" xr:uid="{00000000-0005-0000-0000-000040020000}"/>
    <cellStyle name="常规 2 5 21" xfId="683" xr:uid="{00000000-0005-0000-0000-000041020000}"/>
    <cellStyle name="常规 2 5 22" xfId="684" xr:uid="{00000000-0005-0000-0000-000042020000}"/>
    <cellStyle name="常规 2 5 23" xfId="685" xr:uid="{00000000-0005-0000-0000-000043020000}"/>
    <cellStyle name="常规 2 5 24" xfId="686" xr:uid="{00000000-0005-0000-0000-000044020000}"/>
    <cellStyle name="常规 2 5 25" xfId="687" xr:uid="{00000000-0005-0000-0000-000045020000}"/>
    <cellStyle name="常规 2 5 26" xfId="688" xr:uid="{00000000-0005-0000-0000-000046020000}"/>
    <cellStyle name="常规 2 5 27" xfId="689" xr:uid="{00000000-0005-0000-0000-000047020000}"/>
    <cellStyle name="常规 2 5 28" xfId="690" xr:uid="{00000000-0005-0000-0000-000048020000}"/>
    <cellStyle name="常规 2 5 29" xfId="691" xr:uid="{00000000-0005-0000-0000-000049020000}"/>
    <cellStyle name="常规 2 5 3" xfId="28" xr:uid="{00000000-0005-0000-0000-00004A020000}"/>
    <cellStyle name="常规 2 5 30" xfId="692" xr:uid="{00000000-0005-0000-0000-00004B020000}"/>
    <cellStyle name="常规 2 5 31" xfId="693" xr:uid="{00000000-0005-0000-0000-00004C020000}"/>
    <cellStyle name="常规 2 5 32" xfId="694" xr:uid="{00000000-0005-0000-0000-00004D020000}"/>
    <cellStyle name="常规 2 5 33" xfId="695" xr:uid="{00000000-0005-0000-0000-00004E020000}"/>
    <cellStyle name="常规 2 5 34" xfId="696" xr:uid="{00000000-0005-0000-0000-00004F020000}"/>
    <cellStyle name="常规 2 5 35" xfId="697" xr:uid="{00000000-0005-0000-0000-000050020000}"/>
    <cellStyle name="常规 2 5 4" xfId="65" xr:uid="{00000000-0005-0000-0000-000051020000}"/>
    <cellStyle name="常规 2 5 4 10" xfId="698" xr:uid="{00000000-0005-0000-0000-000052020000}"/>
    <cellStyle name="常规 2 5 4 11" xfId="699" xr:uid="{00000000-0005-0000-0000-000053020000}"/>
    <cellStyle name="常规 2 5 4 12" xfId="700" xr:uid="{00000000-0005-0000-0000-000054020000}"/>
    <cellStyle name="常规 2 5 4 13" xfId="701" xr:uid="{00000000-0005-0000-0000-000055020000}"/>
    <cellStyle name="常规 2 5 4 14" xfId="702" xr:uid="{00000000-0005-0000-0000-000056020000}"/>
    <cellStyle name="常规 2 5 4 15" xfId="703" xr:uid="{00000000-0005-0000-0000-000057020000}"/>
    <cellStyle name="常规 2 5 4 16" xfId="704" xr:uid="{00000000-0005-0000-0000-000058020000}"/>
    <cellStyle name="常规 2 5 4 17" xfId="705" xr:uid="{00000000-0005-0000-0000-000059020000}"/>
    <cellStyle name="常规 2 5 4 18" xfId="706" xr:uid="{00000000-0005-0000-0000-00005A020000}"/>
    <cellStyle name="常规 2 5 4 19" xfId="707" xr:uid="{00000000-0005-0000-0000-00005B020000}"/>
    <cellStyle name="常规 2 5 4 2" xfId="708" xr:uid="{00000000-0005-0000-0000-00005C020000}"/>
    <cellStyle name="常规 2 5 4 2 2" xfId="709" xr:uid="{00000000-0005-0000-0000-00005D020000}"/>
    <cellStyle name="常规 2 5 4 2 2 2" xfId="710" xr:uid="{00000000-0005-0000-0000-00005E020000}"/>
    <cellStyle name="常规 2 5 4 20" xfId="711" xr:uid="{00000000-0005-0000-0000-00005F020000}"/>
    <cellStyle name="常规 2 5 4 21" xfId="712" xr:uid="{00000000-0005-0000-0000-000060020000}"/>
    <cellStyle name="常规 2 5 4 22" xfId="713" xr:uid="{00000000-0005-0000-0000-000061020000}"/>
    <cellStyle name="常规 2 5 4 23" xfId="714" xr:uid="{00000000-0005-0000-0000-000062020000}"/>
    <cellStyle name="常规 2 5 4 24" xfId="715" xr:uid="{00000000-0005-0000-0000-000063020000}"/>
    <cellStyle name="常规 2 5 4 25" xfId="716" xr:uid="{00000000-0005-0000-0000-000064020000}"/>
    <cellStyle name="常规 2 5 4 26" xfId="717" xr:uid="{00000000-0005-0000-0000-000065020000}"/>
    <cellStyle name="常规 2 5 4 27" xfId="718" xr:uid="{00000000-0005-0000-0000-000066020000}"/>
    <cellStyle name="常规 2 5 4 28" xfId="719" xr:uid="{00000000-0005-0000-0000-000067020000}"/>
    <cellStyle name="常规 2 5 4 29" xfId="720" xr:uid="{00000000-0005-0000-0000-000068020000}"/>
    <cellStyle name="常规 2 5 4 3" xfId="721" xr:uid="{00000000-0005-0000-0000-000069020000}"/>
    <cellStyle name="常规 2 5 4 30" xfId="722" xr:uid="{00000000-0005-0000-0000-00006A020000}"/>
    <cellStyle name="常规 2 5 4 31" xfId="723" xr:uid="{00000000-0005-0000-0000-00006B020000}"/>
    <cellStyle name="常规 2 5 4 32" xfId="724" xr:uid="{00000000-0005-0000-0000-00006C020000}"/>
    <cellStyle name="常规 2 5 4 33" xfId="725" xr:uid="{00000000-0005-0000-0000-00006D020000}"/>
    <cellStyle name="常规 2 5 4 4" xfId="726" xr:uid="{00000000-0005-0000-0000-00006E020000}"/>
    <cellStyle name="常规 2 5 4 5" xfId="727" xr:uid="{00000000-0005-0000-0000-00006F020000}"/>
    <cellStyle name="常规 2 5 4 6" xfId="728" xr:uid="{00000000-0005-0000-0000-000070020000}"/>
    <cellStyle name="常规 2 5 4 7" xfId="729" xr:uid="{00000000-0005-0000-0000-000071020000}"/>
    <cellStyle name="常规 2 5 4 8" xfId="730" xr:uid="{00000000-0005-0000-0000-000072020000}"/>
    <cellStyle name="常规 2 5 4 9" xfId="731" xr:uid="{00000000-0005-0000-0000-000073020000}"/>
    <cellStyle name="常规 2 5 5" xfId="86" xr:uid="{00000000-0005-0000-0000-000074020000}"/>
    <cellStyle name="常规 2 5 5 2" xfId="732" xr:uid="{00000000-0005-0000-0000-000075020000}"/>
    <cellStyle name="常规 2 5 5 2 2" xfId="733" xr:uid="{00000000-0005-0000-0000-000076020000}"/>
    <cellStyle name="常规 2 5 6" xfId="734" xr:uid="{00000000-0005-0000-0000-000077020000}"/>
    <cellStyle name="常规 2 5 7" xfId="735" xr:uid="{00000000-0005-0000-0000-000078020000}"/>
    <cellStyle name="常规 2 5 8" xfId="736" xr:uid="{00000000-0005-0000-0000-000079020000}"/>
    <cellStyle name="常规 2 5 9" xfId="737" xr:uid="{00000000-0005-0000-0000-00007A020000}"/>
    <cellStyle name="常规 2 6" xfId="93" xr:uid="{00000000-0005-0000-0000-00007B020000}"/>
    <cellStyle name="常规 2 6 2" xfId="738" xr:uid="{00000000-0005-0000-0000-00007C020000}"/>
    <cellStyle name="常规 2 6 2 2" xfId="739" xr:uid="{00000000-0005-0000-0000-00007D020000}"/>
    <cellStyle name="常规 2 7" xfId="129" xr:uid="{00000000-0005-0000-0000-00007E020000}"/>
    <cellStyle name="常规 2 7 2" xfId="183" xr:uid="{00000000-0005-0000-0000-00007F020000}"/>
    <cellStyle name="常规 2 7 2 2" xfId="740" xr:uid="{00000000-0005-0000-0000-000080020000}"/>
    <cellStyle name="常规 2 7 3" xfId="741" xr:uid="{00000000-0005-0000-0000-000081020000}"/>
    <cellStyle name="常规 2 8" xfId="742" xr:uid="{00000000-0005-0000-0000-000082020000}"/>
    <cellStyle name="常规 2 9" xfId="743" xr:uid="{00000000-0005-0000-0000-000083020000}"/>
    <cellStyle name="常规 2_0910书库余下课本结单表" xfId="10" xr:uid="{00000000-0005-0000-0000-000084020000}"/>
    <cellStyle name="常规 29" xfId="744" xr:uid="{00000000-0005-0000-0000-000085020000}"/>
    <cellStyle name="常规 3" xfId="12" xr:uid="{00000000-0005-0000-0000-000086020000}"/>
    <cellStyle name="常规 3 10" xfId="745" xr:uid="{00000000-0005-0000-0000-000087020000}"/>
    <cellStyle name="常规 3 11" xfId="746" xr:uid="{00000000-0005-0000-0000-000088020000}"/>
    <cellStyle name="常规 3 12" xfId="747" xr:uid="{00000000-0005-0000-0000-000089020000}"/>
    <cellStyle name="常规 3 13" xfId="748" xr:uid="{00000000-0005-0000-0000-00008A020000}"/>
    <cellStyle name="常规 3 14" xfId="749" xr:uid="{00000000-0005-0000-0000-00008B020000}"/>
    <cellStyle name="常规 3 15" xfId="750" xr:uid="{00000000-0005-0000-0000-00008C020000}"/>
    <cellStyle name="常规 3 16" xfId="751" xr:uid="{00000000-0005-0000-0000-00008D020000}"/>
    <cellStyle name="常规 3 17" xfId="752" xr:uid="{00000000-0005-0000-0000-00008E020000}"/>
    <cellStyle name="常规 3 18" xfId="753" xr:uid="{00000000-0005-0000-0000-00008F020000}"/>
    <cellStyle name="常规 3 19" xfId="754" xr:uid="{00000000-0005-0000-0000-000090020000}"/>
    <cellStyle name="常规 3 2" xfId="1" xr:uid="{00000000-0005-0000-0000-000091020000}"/>
    <cellStyle name="常规 3 2 2" xfId="103" xr:uid="{00000000-0005-0000-0000-000092020000}"/>
    <cellStyle name="常规 3 2 2 2" xfId="755" xr:uid="{00000000-0005-0000-0000-000093020000}"/>
    <cellStyle name="常规 3 2 3" xfId="756" xr:uid="{00000000-0005-0000-0000-000094020000}"/>
    <cellStyle name="常规 3 20" xfId="757" xr:uid="{00000000-0005-0000-0000-000095020000}"/>
    <cellStyle name="常规 3 21" xfId="758" xr:uid="{00000000-0005-0000-0000-000096020000}"/>
    <cellStyle name="常规 3 22" xfId="759" xr:uid="{00000000-0005-0000-0000-000097020000}"/>
    <cellStyle name="常规 3 23" xfId="760" xr:uid="{00000000-0005-0000-0000-000098020000}"/>
    <cellStyle name="常规 3 24" xfId="761" xr:uid="{00000000-0005-0000-0000-000099020000}"/>
    <cellStyle name="常规 3 25" xfId="762" xr:uid="{00000000-0005-0000-0000-00009A020000}"/>
    <cellStyle name="常规 3 26" xfId="763" xr:uid="{00000000-0005-0000-0000-00009B020000}"/>
    <cellStyle name="常规 3 27" xfId="764" xr:uid="{00000000-0005-0000-0000-00009C020000}"/>
    <cellStyle name="常规 3 28" xfId="765" xr:uid="{00000000-0005-0000-0000-00009D020000}"/>
    <cellStyle name="常规 3 29" xfId="766" xr:uid="{00000000-0005-0000-0000-00009E020000}"/>
    <cellStyle name="常规 3 3" xfId="13" xr:uid="{00000000-0005-0000-0000-00009F020000}"/>
    <cellStyle name="常规 3 3 2" xfId="59" xr:uid="{00000000-0005-0000-0000-0000A0020000}"/>
    <cellStyle name="常规 3 3 2 2" xfId="95" xr:uid="{00000000-0005-0000-0000-0000A1020000}"/>
    <cellStyle name="常规 3 3 2 3" xfId="106" xr:uid="{00000000-0005-0000-0000-0000A2020000}"/>
    <cellStyle name="常规 3 3 3" xfId="49" xr:uid="{00000000-0005-0000-0000-0000A3020000}"/>
    <cellStyle name="常规 3 3 3 2" xfId="767" xr:uid="{00000000-0005-0000-0000-0000A4020000}"/>
    <cellStyle name="常规 3 3 4" xfId="84" xr:uid="{00000000-0005-0000-0000-0000A5020000}"/>
    <cellStyle name="常规 3 30" xfId="768" xr:uid="{00000000-0005-0000-0000-0000A6020000}"/>
    <cellStyle name="常规 3 31" xfId="769" xr:uid="{00000000-0005-0000-0000-0000A7020000}"/>
    <cellStyle name="常规 3 32" xfId="770" xr:uid="{00000000-0005-0000-0000-0000A8020000}"/>
    <cellStyle name="常规 3 33" xfId="771" xr:uid="{00000000-0005-0000-0000-0000A9020000}"/>
    <cellStyle name="常规 3 34" xfId="772" xr:uid="{00000000-0005-0000-0000-0000AA020000}"/>
    <cellStyle name="常规 3 35" xfId="773" xr:uid="{00000000-0005-0000-0000-0000AB020000}"/>
    <cellStyle name="常规 3 36" xfId="774" xr:uid="{00000000-0005-0000-0000-0000AC020000}"/>
    <cellStyle name="常规 3 37" xfId="775" xr:uid="{00000000-0005-0000-0000-0000AD020000}"/>
    <cellStyle name="常规 3 4" xfId="53" xr:uid="{00000000-0005-0000-0000-0000AE020000}"/>
    <cellStyle name="常规 3 4 10" xfId="776" xr:uid="{00000000-0005-0000-0000-0000AF020000}"/>
    <cellStyle name="常规 3 4 11" xfId="777" xr:uid="{00000000-0005-0000-0000-0000B0020000}"/>
    <cellStyle name="常规 3 4 12" xfId="778" xr:uid="{00000000-0005-0000-0000-0000B1020000}"/>
    <cellStyle name="常规 3 4 13" xfId="779" xr:uid="{00000000-0005-0000-0000-0000B2020000}"/>
    <cellStyle name="常规 3 4 14" xfId="780" xr:uid="{00000000-0005-0000-0000-0000B3020000}"/>
    <cellStyle name="常规 3 4 15" xfId="781" xr:uid="{00000000-0005-0000-0000-0000B4020000}"/>
    <cellStyle name="常规 3 4 16" xfId="782" xr:uid="{00000000-0005-0000-0000-0000B5020000}"/>
    <cellStyle name="常规 3 4 17" xfId="783" xr:uid="{00000000-0005-0000-0000-0000B6020000}"/>
    <cellStyle name="常规 3 4 18" xfId="784" xr:uid="{00000000-0005-0000-0000-0000B7020000}"/>
    <cellStyle name="常规 3 4 19" xfId="785" xr:uid="{00000000-0005-0000-0000-0000B8020000}"/>
    <cellStyle name="常规 3 4 2" xfId="786" xr:uid="{00000000-0005-0000-0000-0000B9020000}"/>
    <cellStyle name="常规 3 4 2 2" xfId="787" xr:uid="{00000000-0005-0000-0000-0000BA020000}"/>
    <cellStyle name="常规 3 4 2 2 2" xfId="788" xr:uid="{00000000-0005-0000-0000-0000BB020000}"/>
    <cellStyle name="常规 3 4 2 3" xfId="789" xr:uid="{00000000-0005-0000-0000-0000BC020000}"/>
    <cellStyle name="常规 3 4 20" xfId="790" xr:uid="{00000000-0005-0000-0000-0000BD020000}"/>
    <cellStyle name="常规 3 4 21" xfId="791" xr:uid="{00000000-0005-0000-0000-0000BE020000}"/>
    <cellStyle name="常规 3 4 22" xfId="792" xr:uid="{00000000-0005-0000-0000-0000BF020000}"/>
    <cellStyle name="常规 3 4 23" xfId="793" xr:uid="{00000000-0005-0000-0000-0000C0020000}"/>
    <cellStyle name="常规 3 4 24" xfId="794" xr:uid="{00000000-0005-0000-0000-0000C1020000}"/>
    <cellStyle name="常规 3 4 25" xfId="795" xr:uid="{00000000-0005-0000-0000-0000C2020000}"/>
    <cellStyle name="常规 3 4 26" xfId="796" xr:uid="{00000000-0005-0000-0000-0000C3020000}"/>
    <cellStyle name="常规 3 4 27" xfId="797" xr:uid="{00000000-0005-0000-0000-0000C4020000}"/>
    <cellStyle name="常规 3 4 28" xfId="798" xr:uid="{00000000-0005-0000-0000-0000C5020000}"/>
    <cellStyle name="常规 3 4 29" xfId="799" xr:uid="{00000000-0005-0000-0000-0000C6020000}"/>
    <cellStyle name="常规 3 4 3" xfId="800" xr:uid="{00000000-0005-0000-0000-0000C7020000}"/>
    <cellStyle name="常规 3 4 30" xfId="801" xr:uid="{00000000-0005-0000-0000-0000C8020000}"/>
    <cellStyle name="常规 3 4 31" xfId="802" xr:uid="{00000000-0005-0000-0000-0000C9020000}"/>
    <cellStyle name="常规 3 4 32" xfId="803" xr:uid="{00000000-0005-0000-0000-0000CA020000}"/>
    <cellStyle name="常规 3 4 33" xfId="804" xr:uid="{00000000-0005-0000-0000-0000CB020000}"/>
    <cellStyle name="常规 3 4 34" xfId="805" xr:uid="{00000000-0005-0000-0000-0000CC020000}"/>
    <cellStyle name="常规 3 4 4" xfId="806" xr:uid="{00000000-0005-0000-0000-0000CD020000}"/>
    <cellStyle name="常规 3 4 5" xfId="807" xr:uid="{00000000-0005-0000-0000-0000CE020000}"/>
    <cellStyle name="常规 3 4 6" xfId="808" xr:uid="{00000000-0005-0000-0000-0000CF020000}"/>
    <cellStyle name="常规 3 4 7" xfId="809" xr:uid="{00000000-0005-0000-0000-0000D0020000}"/>
    <cellStyle name="常规 3 4 8" xfId="810" xr:uid="{00000000-0005-0000-0000-0000D1020000}"/>
    <cellStyle name="常规 3 4 9" xfId="811" xr:uid="{00000000-0005-0000-0000-0000D2020000}"/>
    <cellStyle name="常规 3 5" xfId="74" xr:uid="{00000000-0005-0000-0000-0000D3020000}"/>
    <cellStyle name="常规 3 5 2" xfId="812" xr:uid="{00000000-0005-0000-0000-0000D4020000}"/>
    <cellStyle name="常规 3 5 2 2" xfId="813" xr:uid="{00000000-0005-0000-0000-0000D5020000}"/>
    <cellStyle name="常规 3 6" xfId="47" xr:uid="{00000000-0005-0000-0000-0000D6020000}"/>
    <cellStyle name="常规 3 7" xfId="77" xr:uid="{00000000-0005-0000-0000-0000D7020000}"/>
    <cellStyle name="常规 3 7 2" xfId="814" xr:uid="{00000000-0005-0000-0000-0000D8020000}"/>
    <cellStyle name="常规 3 7 2 2" xfId="815" xr:uid="{00000000-0005-0000-0000-0000D9020000}"/>
    <cellStyle name="常规 3 8" xfId="126" xr:uid="{00000000-0005-0000-0000-0000DA020000}"/>
    <cellStyle name="常规 3 9" xfId="130" xr:uid="{00000000-0005-0000-0000-0000DB020000}"/>
    <cellStyle name="常规 4" xfId="14" xr:uid="{00000000-0005-0000-0000-0000DC020000}"/>
    <cellStyle name="常规 4 2" xfId="15" xr:uid="{00000000-0005-0000-0000-0000DD020000}"/>
    <cellStyle name="常规 4 2 10" xfId="816" xr:uid="{00000000-0005-0000-0000-0000DE020000}"/>
    <cellStyle name="常规 4 2 11" xfId="817" xr:uid="{00000000-0005-0000-0000-0000DF020000}"/>
    <cellStyle name="常规 4 2 12" xfId="818" xr:uid="{00000000-0005-0000-0000-0000E0020000}"/>
    <cellStyle name="常规 4 2 13" xfId="819" xr:uid="{00000000-0005-0000-0000-0000E1020000}"/>
    <cellStyle name="常规 4 2 14" xfId="820" xr:uid="{00000000-0005-0000-0000-0000E2020000}"/>
    <cellStyle name="常规 4 2 15" xfId="821" xr:uid="{00000000-0005-0000-0000-0000E3020000}"/>
    <cellStyle name="常规 4 2 16" xfId="822" xr:uid="{00000000-0005-0000-0000-0000E4020000}"/>
    <cellStyle name="常规 4 2 17" xfId="823" xr:uid="{00000000-0005-0000-0000-0000E5020000}"/>
    <cellStyle name="常规 4 2 18" xfId="824" xr:uid="{00000000-0005-0000-0000-0000E6020000}"/>
    <cellStyle name="常规 4 2 19" xfId="825" xr:uid="{00000000-0005-0000-0000-0000E7020000}"/>
    <cellStyle name="常规 4 2 2" xfId="40" xr:uid="{00000000-0005-0000-0000-0000E8020000}"/>
    <cellStyle name="常规 4 2 2 2" xfId="177" xr:uid="{00000000-0005-0000-0000-0000E9020000}"/>
    <cellStyle name="常规 4 2 2 2 2" xfId="826" xr:uid="{00000000-0005-0000-0000-0000EA020000}"/>
    <cellStyle name="常规 4 2 20" xfId="827" xr:uid="{00000000-0005-0000-0000-0000EB020000}"/>
    <cellStyle name="常规 4 2 21" xfId="828" xr:uid="{00000000-0005-0000-0000-0000EC020000}"/>
    <cellStyle name="常规 4 2 22" xfId="829" xr:uid="{00000000-0005-0000-0000-0000ED020000}"/>
    <cellStyle name="常规 4 2 23" xfId="830" xr:uid="{00000000-0005-0000-0000-0000EE020000}"/>
    <cellStyle name="常规 4 2 24" xfId="831" xr:uid="{00000000-0005-0000-0000-0000EF020000}"/>
    <cellStyle name="常规 4 2 25" xfId="832" xr:uid="{00000000-0005-0000-0000-0000F0020000}"/>
    <cellStyle name="常规 4 2 26" xfId="833" xr:uid="{00000000-0005-0000-0000-0000F1020000}"/>
    <cellStyle name="常规 4 2 27" xfId="834" xr:uid="{00000000-0005-0000-0000-0000F2020000}"/>
    <cellStyle name="常规 4 2 28" xfId="835" xr:uid="{00000000-0005-0000-0000-0000F3020000}"/>
    <cellStyle name="常规 4 2 29" xfId="836" xr:uid="{00000000-0005-0000-0000-0000F4020000}"/>
    <cellStyle name="常规 4 2 3" xfId="837" xr:uid="{00000000-0005-0000-0000-0000F5020000}"/>
    <cellStyle name="常规 4 2 3 2" xfId="838" xr:uid="{00000000-0005-0000-0000-0000F6020000}"/>
    <cellStyle name="常规 4 2 3 2 2" xfId="839" xr:uid="{00000000-0005-0000-0000-0000F7020000}"/>
    <cellStyle name="常规 4 2 30" xfId="840" xr:uid="{00000000-0005-0000-0000-0000F8020000}"/>
    <cellStyle name="常规 4 2 31" xfId="841" xr:uid="{00000000-0005-0000-0000-0000F9020000}"/>
    <cellStyle name="常规 4 2 32" xfId="842" xr:uid="{00000000-0005-0000-0000-0000FA020000}"/>
    <cellStyle name="常规 4 2 33" xfId="843" xr:uid="{00000000-0005-0000-0000-0000FB020000}"/>
    <cellStyle name="常规 4 2 34" xfId="844" xr:uid="{00000000-0005-0000-0000-0000FC020000}"/>
    <cellStyle name="常规 4 2 35" xfId="845" xr:uid="{00000000-0005-0000-0000-0000FD020000}"/>
    <cellStyle name="常规 4 2 4" xfId="846" xr:uid="{00000000-0005-0000-0000-0000FE020000}"/>
    <cellStyle name="常规 4 2 5" xfId="847" xr:uid="{00000000-0005-0000-0000-0000FF020000}"/>
    <cellStyle name="常规 4 2 6" xfId="848" xr:uid="{00000000-0005-0000-0000-000000030000}"/>
    <cellStyle name="常规 4 2 7" xfId="849" xr:uid="{00000000-0005-0000-0000-000001030000}"/>
    <cellStyle name="常规 4 2 8" xfId="850" xr:uid="{00000000-0005-0000-0000-000002030000}"/>
    <cellStyle name="常规 4 2 9" xfId="851" xr:uid="{00000000-0005-0000-0000-000003030000}"/>
    <cellStyle name="常规 4 3" xfId="33" xr:uid="{00000000-0005-0000-0000-000004030000}"/>
    <cellStyle name="常规 4 3 2" xfId="118" xr:uid="{00000000-0005-0000-0000-000005030000}"/>
    <cellStyle name="常规 4 3 2 2" xfId="120" xr:uid="{00000000-0005-0000-0000-000006030000}"/>
    <cellStyle name="常规 4 3 3" xfId="184" xr:uid="{00000000-0005-0000-0000-000007030000}"/>
    <cellStyle name="常规 4 3 4" xfId="176" xr:uid="{00000000-0005-0000-0000-000008030000}"/>
    <cellStyle name="常规 4 4" xfId="133" xr:uid="{00000000-0005-0000-0000-000009030000}"/>
    <cellStyle name="常规 4 4 2" xfId="185" xr:uid="{00000000-0005-0000-0000-00000A030000}"/>
    <cellStyle name="常规 4 5" xfId="128" xr:uid="{00000000-0005-0000-0000-00000B030000}"/>
    <cellStyle name="常规 5" xfId="16" xr:uid="{00000000-0005-0000-0000-00000C030000}"/>
    <cellStyle name="常规 5 10" xfId="852" xr:uid="{00000000-0005-0000-0000-00000D030000}"/>
    <cellStyle name="常规 5 11" xfId="853" xr:uid="{00000000-0005-0000-0000-00000E030000}"/>
    <cellStyle name="常规 5 12" xfId="854" xr:uid="{00000000-0005-0000-0000-00000F030000}"/>
    <cellStyle name="常规 5 13" xfId="855" xr:uid="{00000000-0005-0000-0000-000010030000}"/>
    <cellStyle name="常规 5 14" xfId="856" xr:uid="{00000000-0005-0000-0000-000011030000}"/>
    <cellStyle name="常规 5 15" xfId="857" xr:uid="{00000000-0005-0000-0000-000012030000}"/>
    <cellStyle name="常规 5 16" xfId="858" xr:uid="{00000000-0005-0000-0000-000013030000}"/>
    <cellStyle name="常规 5 17" xfId="859" xr:uid="{00000000-0005-0000-0000-000014030000}"/>
    <cellStyle name="常规 5 18" xfId="860" xr:uid="{00000000-0005-0000-0000-000015030000}"/>
    <cellStyle name="常规 5 19" xfId="861" xr:uid="{00000000-0005-0000-0000-000016030000}"/>
    <cellStyle name="常规 5 2" xfId="3" xr:uid="{00000000-0005-0000-0000-000017030000}"/>
    <cellStyle name="常规 5 2 2" xfId="862" xr:uid="{00000000-0005-0000-0000-000018030000}"/>
    <cellStyle name="常规 5 2 2 2" xfId="863" xr:uid="{00000000-0005-0000-0000-000019030000}"/>
    <cellStyle name="常规 5 2 3" xfId="864" xr:uid="{00000000-0005-0000-0000-00001A030000}"/>
    <cellStyle name="常规 5 20" xfId="865" xr:uid="{00000000-0005-0000-0000-00001B030000}"/>
    <cellStyle name="常规 5 21" xfId="866" xr:uid="{00000000-0005-0000-0000-00001C030000}"/>
    <cellStyle name="常规 5 22" xfId="867" xr:uid="{00000000-0005-0000-0000-00001D030000}"/>
    <cellStyle name="常规 5 23" xfId="868" xr:uid="{00000000-0005-0000-0000-00001E030000}"/>
    <cellStyle name="常规 5 24" xfId="869" xr:uid="{00000000-0005-0000-0000-00001F030000}"/>
    <cellStyle name="常规 5 25" xfId="870" xr:uid="{00000000-0005-0000-0000-000020030000}"/>
    <cellStyle name="常规 5 26" xfId="871" xr:uid="{00000000-0005-0000-0000-000021030000}"/>
    <cellStyle name="常规 5 27" xfId="872" xr:uid="{00000000-0005-0000-0000-000022030000}"/>
    <cellStyle name="常规 5 28" xfId="873" xr:uid="{00000000-0005-0000-0000-000023030000}"/>
    <cellStyle name="常规 5 29" xfId="874" xr:uid="{00000000-0005-0000-0000-000024030000}"/>
    <cellStyle name="常规 5 3" xfId="17" xr:uid="{00000000-0005-0000-0000-000025030000}"/>
    <cellStyle name="常规 5 3 2" xfId="875" xr:uid="{00000000-0005-0000-0000-000026030000}"/>
    <cellStyle name="常规 5 3 2 2" xfId="876" xr:uid="{00000000-0005-0000-0000-000027030000}"/>
    <cellStyle name="常规 5 3 3" xfId="877" xr:uid="{00000000-0005-0000-0000-000028030000}"/>
    <cellStyle name="常规 5 30" xfId="878" xr:uid="{00000000-0005-0000-0000-000029030000}"/>
    <cellStyle name="常规 5 31" xfId="879" xr:uid="{00000000-0005-0000-0000-00002A030000}"/>
    <cellStyle name="常规 5 32" xfId="880" xr:uid="{00000000-0005-0000-0000-00002B030000}"/>
    <cellStyle name="常规 5 33" xfId="881" xr:uid="{00000000-0005-0000-0000-00002C030000}"/>
    <cellStyle name="常规 5 34" xfId="882" xr:uid="{00000000-0005-0000-0000-00002D030000}"/>
    <cellStyle name="常规 5 35" xfId="883" xr:uid="{00000000-0005-0000-0000-00002E030000}"/>
    <cellStyle name="常规 5 36" xfId="884" xr:uid="{00000000-0005-0000-0000-00002F030000}"/>
    <cellStyle name="常规 5 37" xfId="885" xr:uid="{00000000-0005-0000-0000-000030030000}"/>
    <cellStyle name="常规 5 38" xfId="886" xr:uid="{00000000-0005-0000-0000-000031030000}"/>
    <cellStyle name="常规 5 4" xfId="36" xr:uid="{00000000-0005-0000-0000-000032030000}"/>
    <cellStyle name="常规 5 4 2" xfId="102" xr:uid="{00000000-0005-0000-0000-000033030000}"/>
    <cellStyle name="常规 5 4 3" xfId="96" xr:uid="{00000000-0005-0000-0000-000034030000}"/>
    <cellStyle name="常规 5 5" xfId="60" xr:uid="{00000000-0005-0000-0000-000035030000}"/>
    <cellStyle name="常规 5 6" xfId="48" xr:uid="{00000000-0005-0000-0000-000036030000}"/>
    <cellStyle name="常规 5 6 2" xfId="887" xr:uid="{00000000-0005-0000-0000-000037030000}"/>
    <cellStyle name="常规 5 6 2 2" xfId="888" xr:uid="{00000000-0005-0000-0000-000038030000}"/>
    <cellStyle name="常规 5 6 3" xfId="889" xr:uid="{00000000-0005-0000-0000-000039030000}"/>
    <cellStyle name="常规 5 7" xfId="81" xr:uid="{00000000-0005-0000-0000-00003A030000}"/>
    <cellStyle name="常规 5 8" xfId="890" xr:uid="{00000000-0005-0000-0000-00003B030000}"/>
    <cellStyle name="常规 5 9" xfId="891" xr:uid="{00000000-0005-0000-0000-00003C030000}"/>
    <cellStyle name="常规 6" xfId="4" xr:uid="{00000000-0005-0000-0000-00003D030000}"/>
    <cellStyle name="常规 6 10" xfId="892" xr:uid="{00000000-0005-0000-0000-00003E030000}"/>
    <cellStyle name="常规 6 11" xfId="893" xr:uid="{00000000-0005-0000-0000-00003F030000}"/>
    <cellStyle name="常规 6 12" xfId="894" xr:uid="{00000000-0005-0000-0000-000040030000}"/>
    <cellStyle name="常规 6 13" xfId="895" xr:uid="{00000000-0005-0000-0000-000041030000}"/>
    <cellStyle name="常规 6 14" xfId="896" xr:uid="{00000000-0005-0000-0000-000042030000}"/>
    <cellStyle name="常规 6 15" xfId="897" xr:uid="{00000000-0005-0000-0000-000043030000}"/>
    <cellStyle name="常规 6 16" xfId="898" xr:uid="{00000000-0005-0000-0000-000044030000}"/>
    <cellStyle name="常规 6 17" xfId="899" xr:uid="{00000000-0005-0000-0000-000045030000}"/>
    <cellStyle name="常规 6 18" xfId="900" xr:uid="{00000000-0005-0000-0000-000046030000}"/>
    <cellStyle name="常规 6 19" xfId="901" xr:uid="{00000000-0005-0000-0000-000047030000}"/>
    <cellStyle name="常规 6 2" xfId="41" xr:uid="{00000000-0005-0000-0000-000048030000}"/>
    <cellStyle name="常规 6 2 2" xfId="42" xr:uid="{00000000-0005-0000-0000-000049030000}"/>
    <cellStyle name="常规 6 2 3" xfId="171" xr:uid="{00000000-0005-0000-0000-00004A030000}"/>
    <cellStyle name="常规 6 2 3 2" xfId="902" xr:uid="{00000000-0005-0000-0000-00004B030000}"/>
    <cellStyle name="常规 6 20" xfId="903" xr:uid="{00000000-0005-0000-0000-00004C030000}"/>
    <cellStyle name="常规 6 21" xfId="904" xr:uid="{00000000-0005-0000-0000-00004D030000}"/>
    <cellStyle name="常规 6 22" xfId="905" xr:uid="{00000000-0005-0000-0000-00004E030000}"/>
    <cellStyle name="常规 6 23" xfId="906" xr:uid="{00000000-0005-0000-0000-00004F030000}"/>
    <cellStyle name="常规 6 24" xfId="907" xr:uid="{00000000-0005-0000-0000-000050030000}"/>
    <cellStyle name="常规 6 25" xfId="908" xr:uid="{00000000-0005-0000-0000-000051030000}"/>
    <cellStyle name="常规 6 26" xfId="909" xr:uid="{00000000-0005-0000-0000-000052030000}"/>
    <cellStyle name="常规 6 27" xfId="910" xr:uid="{00000000-0005-0000-0000-000053030000}"/>
    <cellStyle name="常规 6 28" xfId="911" xr:uid="{00000000-0005-0000-0000-000054030000}"/>
    <cellStyle name="常规 6 29" xfId="912" xr:uid="{00000000-0005-0000-0000-000055030000}"/>
    <cellStyle name="常规 6 3" xfId="43" xr:uid="{00000000-0005-0000-0000-000056030000}"/>
    <cellStyle name="常规 6 30" xfId="913" xr:uid="{00000000-0005-0000-0000-000057030000}"/>
    <cellStyle name="常规 6 31" xfId="914" xr:uid="{00000000-0005-0000-0000-000058030000}"/>
    <cellStyle name="常规 6 32" xfId="915" xr:uid="{00000000-0005-0000-0000-000059030000}"/>
    <cellStyle name="常规 6 33" xfId="916" xr:uid="{00000000-0005-0000-0000-00005A030000}"/>
    <cellStyle name="常规 6 34" xfId="917" xr:uid="{00000000-0005-0000-0000-00005B030000}"/>
    <cellStyle name="常规 6 35" xfId="918" xr:uid="{00000000-0005-0000-0000-00005C030000}"/>
    <cellStyle name="常规 6 36" xfId="919" xr:uid="{00000000-0005-0000-0000-00005D030000}"/>
    <cellStyle name="常规 6 37" xfId="920" xr:uid="{00000000-0005-0000-0000-00005E030000}"/>
    <cellStyle name="常规 6 4" xfId="55" xr:uid="{00000000-0005-0000-0000-00005F030000}"/>
    <cellStyle name="常规 6 4 2" xfId="116" xr:uid="{00000000-0005-0000-0000-000060030000}"/>
    <cellStyle name="常规 6 4 3" xfId="100" xr:uid="{00000000-0005-0000-0000-000061030000}"/>
    <cellStyle name="常规 6 5" xfId="79" xr:uid="{00000000-0005-0000-0000-000062030000}"/>
    <cellStyle name="常规 6 6" xfId="921" xr:uid="{00000000-0005-0000-0000-000063030000}"/>
    <cellStyle name="常规 6 6 2" xfId="922" xr:uid="{00000000-0005-0000-0000-000064030000}"/>
    <cellStyle name="常规 6 6 2 2" xfId="923" xr:uid="{00000000-0005-0000-0000-000065030000}"/>
    <cellStyle name="常规 6 7" xfId="924" xr:uid="{00000000-0005-0000-0000-000066030000}"/>
    <cellStyle name="常规 6 8" xfId="925" xr:uid="{00000000-0005-0000-0000-000067030000}"/>
    <cellStyle name="常规 6 9" xfId="926" xr:uid="{00000000-0005-0000-0000-000068030000}"/>
    <cellStyle name="常规 7" xfId="18" xr:uid="{00000000-0005-0000-0000-000069030000}"/>
    <cellStyle name="常规 7 10" xfId="927" xr:uid="{00000000-0005-0000-0000-00006A030000}"/>
    <cellStyle name="常规 7 11" xfId="928" xr:uid="{00000000-0005-0000-0000-00006B030000}"/>
    <cellStyle name="常规 7 12" xfId="929" xr:uid="{00000000-0005-0000-0000-00006C030000}"/>
    <cellStyle name="常规 7 13" xfId="930" xr:uid="{00000000-0005-0000-0000-00006D030000}"/>
    <cellStyle name="常规 7 14" xfId="931" xr:uid="{00000000-0005-0000-0000-00006E030000}"/>
    <cellStyle name="常规 7 15" xfId="932" xr:uid="{00000000-0005-0000-0000-00006F030000}"/>
    <cellStyle name="常规 7 16" xfId="933" xr:uid="{00000000-0005-0000-0000-000070030000}"/>
    <cellStyle name="常规 7 17" xfId="934" xr:uid="{00000000-0005-0000-0000-000071030000}"/>
    <cellStyle name="常规 7 18" xfId="935" xr:uid="{00000000-0005-0000-0000-000072030000}"/>
    <cellStyle name="常规 7 19" xfId="936" xr:uid="{00000000-0005-0000-0000-000073030000}"/>
    <cellStyle name="常规 7 2" xfId="19" xr:uid="{00000000-0005-0000-0000-000074030000}"/>
    <cellStyle name="常规 7 2 2" xfId="112" xr:uid="{00000000-0005-0000-0000-000075030000}"/>
    <cellStyle name="常规 7 2 2 2" xfId="937" xr:uid="{00000000-0005-0000-0000-000076030000}"/>
    <cellStyle name="常规 7 2 2 6" xfId="1220" xr:uid="{00000000-0005-0000-0000-000077030000}"/>
    <cellStyle name="常规 7 2 3" xfId="186" xr:uid="{00000000-0005-0000-0000-000078030000}"/>
    <cellStyle name="常规 7 20" xfId="938" xr:uid="{00000000-0005-0000-0000-000079030000}"/>
    <cellStyle name="常规 7 21" xfId="939" xr:uid="{00000000-0005-0000-0000-00007A030000}"/>
    <cellStyle name="常规 7 22" xfId="940" xr:uid="{00000000-0005-0000-0000-00007B030000}"/>
    <cellStyle name="常规 7 23" xfId="941" xr:uid="{00000000-0005-0000-0000-00007C030000}"/>
    <cellStyle name="常规 7 24" xfId="942" xr:uid="{00000000-0005-0000-0000-00007D030000}"/>
    <cellStyle name="常规 7 25" xfId="943" xr:uid="{00000000-0005-0000-0000-00007E030000}"/>
    <cellStyle name="常规 7 26" xfId="944" xr:uid="{00000000-0005-0000-0000-00007F030000}"/>
    <cellStyle name="常规 7 27" xfId="945" xr:uid="{00000000-0005-0000-0000-000080030000}"/>
    <cellStyle name="常规 7 28" xfId="946" xr:uid="{00000000-0005-0000-0000-000081030000}"/>
    <cellStyle name="常规 7 29" xfId="947" xr:uid="{00000000-0005-0000-0000-000082030000}"/>
    <cellStyle name="常规 7 3" xfId="44" xr:uid="{00000000-0005-0000-0000-000083030000}"/>
    <cellStyle name="常规 7 3 2" xfId="187" xr:uid="{00000000-0005-0000-0000-000084030000}"/>
    <cellStyle name="常规 7 3 3" xfId="174" xr:uid="{00000000-0005-0000-0000-000085030000}"/>
    <cellStyle name="常规 7 3 3 2" xfId="948" xr:uid="{00000000-0005-0000-0000-000086030000}"/>
    <cellStyle name="常规 7 30" xfId="949" xr:uid="{00000000-0005-0000-0000-000087030000}"/>
    <cellStyle name="常规 7 31" xfId="950" xr:uid="{00000000-0005-0000-0000-000088030000}"/>
    <cellStyle name="常规 7 32" xfId="951" xr:uid="{00000000-0005-0000-0000-000089030000}"/>
    <cellStyle name="常规 7 33" xfId="952" xr:uid="{00000000-0005-0000-0000-00008A030000}"/>
    <cellStyle name="常规 7 34" xfId="953" xr:uid="{00000000-0005-0000-0000-00008B030000}"/>
    <cellStyle name="常规 7 35" xfId="954" xr:uid="{00000000-0005-0000-0000-00008C030000}"/>
    <cellStyle name="常规 7 36" xfId="955" xr:uid="{00000000-0005-0000-0000-00008D030000}"/>
    <cellStyle name="常规 7 37" xfId="956" xr:uid="{00000000-0005-0000-0000-00008E030000}"/>
    <cellStyle name="常规 7 4" xfId="61" xr:uid="{00000000-0005-0000-0000-00008F030000}"/>
    <cellStyle name="常规 7 4 2" xfId="98" xr:uid="{00000000-0005-0000-0000-000090030000}"/>
    <cellStyle name="常规 7 4 3" xfId="107" xr:uid="{00000000-0005-0000-0000-000091030000}"/>
    <cellStyle name="常规 7 5" xfId="83" xr:uid="{00000000-0005-0000-0000-000092030000}"/>
    <cellStyle name="常规 7 5 2" xfId="957" xr:uid="{00000000-0005-0000-0000-000093030000}"/>
    <cellStyle name="常规 7 5 2 2" xfId="958" xr:uid="{00000000-0005-0000-0000-000094030000}"/>
    <cellStyle name="常规 7 6" xfId="188" xr:uid="{00000000-0005-0000-0000-000095030000}"/>
    <cellStyle name="常规 7 7" xfId="959" xr:uid="{00000000-0005-0000-0000-000096030000}"/>
    <cellStyle name="常规 7 8" xfId="960" xr:uid="{00000000-0005-0000-0000-000097030000}"/>
    <cellStyle name="常规 7 9" xfId="961" xr:uid="{00000000-0005-0000-0000-000098030000}"/>
    <cellStyle name="常规 8" xfId="22" xr:uid="{00000000-0005-0000-0000-000099030000}"/>
    <cellStyle name="常规 8 10" xfId="962" xr:uid="{00000000-0005-0000-0000-00009A030000}"/>
    <cellStyle name="常规 8 11" xfId="963" xr:uid="{00000000-0005-0000-0000-00009B030000}"/>
    <cellStyle name="常规 8 12" xfId="964" xr:uid="{00000000-0005-0000-0000-00009C030000}"/>
    <cellStyle name="常规 8 13" xfId="965" xr:uid="{00000000-0005-0000-0000-00009D030000}"/>
    <cellStyle name="常规 8 14" xfId="966" xr:uid="{00000000-0005-0000-0000-00009E030000}"/>
    <cellStyle name="常规 8 15" xfId="967" xr:uid="{00000000-0005-0000-0000-00009F030000}"/>
    <cellStyle name="常规 8 16" xfId="968" xr:uid="{00000000-0005-0000-0000-0000A0030000}"/>
    <cellStyle name="常规 8 17" xfId="969" xr:uid="{00000000-0005-0000-0000-0000A1030000}"/>
    <cellStyle name="常规 8 18" xfId="970" xr:uid="{00000000-0005-0000-0000-0000A2030000}"/>
    <cellStyle name="常规 8 19" xfId="971" xr:uid="{00000000-0005-0000-0000-0000A3030000}"/>
    <cellStyle name="常规 8 2" xfId="27" xr:uid="{00000000-0005-0000-0000-0000A4030000}"/>
    <cellStyle name="常规 8 2 2" xfId="972" xr:uid="{00000000-0005-0000-0000-0000A5030000}"/>
    <cellStyle name="常规 8 2 2 2" xfId="973" xr:uid="{00000000-0005-0000-0000-0000A6030000}"/>
    <cellStyle name="常规 8 2 3" xfId="974" xr:uid="{00000000-0005-0000-0000-0000A7030000}"/>
    <cellStyle name="常规 8 20" xfId="975" xr:uid="{00000000-0005-0000-0000-0000A8030000}"/>
    <cellStyle name="常规 8 21" xfId="976" xr:uid="{00000000-0005-0000-0000-0000A9030000}"/>
    <cellStyle name="常规 8 22" xfId="977" xr:uid="{00000000-0005-0000-0000-0000AA030000}"/>
    <cellStyle name="常规 8 23" xfId="978" xr:uid="{00000000-0005-0000-0000-0000AB030000}"/>
    <cellStyle name="常规 8 24" xfId="979" xr:uid="{00000000-0005-0000-0000-0000AC030000}"/>
    <cellStyle name="常规 8 25" xfId="980" xr:uid="{00000000-0005-0000-0000-0000AD030000}"/>
    <cellStyle name="常规 8 26" xfId="981" xr:uid="{00000000-0005-0000-0000-0000AE030000}"/>
    <cellStyle name="常规 8 27" xfId="982" xr:uid="{00000000-0005-0000-0000-0000AF030000}"/>
    <cellStyle name="常规 8 28" xfId="983" xr:uid="{00000000-0005-0000-0000-0000B0030000}"/>
    <cellStyle name="常规 8 29" xfId="984" xr:uid="{00000000-0005-0000-0000-0000B1030000}"/>
    <cellStyle name="常规 8 3" xfId="64" xr:uid="{00000000-0005-0000-0000-0000B2030000}"/>
    <cellStyle name="常规 8 30" xfId="985" xr:uid="{00000000-0005-0000-0000-0000B3030000}"/>
    <cellStyle name="常规 8 31" xfId="986" xr:uid="{00000000-0005-0000-0000-0000B4030000}"/>
    <cellStyle name="常规 8 32" xfId="987" xr:uid="{00000000-0005-0000-0000-0000B5030000}"/>
    <cellStyle name="常规 8 33" xfId="988" xr:uid="{00000000-0005-0000-0000-0000B6030000}"/>
    <cellStyle name="常规 8 34" xfId="989" xr:uid="{00000000-0005-0000-0000-0000B7030000}"/>
    <cellStyle name="常规 8 35" xfId="990" xr:uid="{00000000-0005-0000-0000-0000B8030000}"/>
    <cellStyle name="常规 8 36" xfId="991" xr:uid="{00000000-0005-0000-0000-0000B9030000}"/>
    <cellStyle name="常规 8 4" xfId="88" xr:uid="{00000000-0005-0000-0000-0000BA030000}"/>
    <cellStyle name="常规 8 4 2" xfId="992" xr:uid="{00000000-0005-0000-0000-0000BB030000}"/>
    <cellStyle name="常规 8 4 2 2" xfId="993" xr:uid="{00000000-0005-0000-0000-0000BC030000}"/>
    <cellStyle name="常规 8 4 3" xfId="994" xr:uid="{00000000-0005-0000-0000-0000BD030000}"/>
    <cellStyle name="常规 8 5" xfId="995" xr:uid="{00000000-0005-0000-0000-0000BE030000}"/>
    <cellStyle name="常规 8 6" xfId="996" xr:uid="{00000000-0005-0000-0000-0000BF030000}"/>
    <cellStyle name="常规 8 7" xfId="997" xr:uid="{00000000-0005-0000-0000-0000C0030000}"/>
    <cellStyle name="常规 8 8" xfId="998" xr:uid="{00000000-0005-0000-0000-0000C1030000}"/>
    <cellStyle name="常规 8 9" xfId="999" xr:uid="{00000000-0005-0000-0000-0000C2030000}"/>
    <cellStyle name="常规 9" xfId="24" xr:uid="{00000000-0005-0000-0000-0000C3030000}"/>
    <cellStyle name="常规 9 10" xfId="1000" xr:uid="{00000000-0005-0000-0000-0000C4030000}"/>
    <cellStyle name="常规 9 11" xfId="1001" xr:uid="{00000000-0005-0000-0000-0000C5030000}"/>
    <cellStyle name="常规 9 12" xfId="1002" xr:uid="{00000000-0005-0000-0000-0000C6030000}"/>
    <cellStyle name="常规 9 13" xfId="1003" xr:uid="{00000000-0005-0000-0000-0000C7030000}"/>
    <cellStyle name="常规 9 14" xfId="1004" xr:uid="{00000000-0005-0000-0000-0000C8030000}"/>
    <cellStyle name="常规 9 15" xfId="1005" xr:uid="{00000000-0005-0000-0000-0000C9030000}"/>
    <cellStyle name="常规 9 16" xfId="1006" xr:uid="{00000000-0005-0000-0000-0000CA030000}"/>
    <cellStyle name="常规 9 17" xfId="1007" xr:uid="{00000000-0005-0000-0000-0000CB030000}"/>
    <cellStyle name="常规 9 18" xfId="1008" xr:uid="{00000000-0005-0000-0000-0000CC030000}"/>
    <cellStyle name="常规 9 19" xfId="1009" xr:uid="{00000000-0005-0000-0000-0000CD030000}"/>
    <cellStyle name="常规 9 2" xfId="66" xr:uid="{00000000-0005-0000-0000-0000CE030000}"/>
    <cellStyle name="常规 9 2 10" xfId="1010" xr:uid="{00000000-0005-0000-0000-0000CF030000}"/>
    <cellStyle name="常规 9 2 11" xfId="1011" xr:uid="{00000000-0005-0000-0000-0000D0030000}"/>
    <cellStyle name="常规 9 2 12" xfId="1012" xr:uid="{00000000-0005-0000-0000-0000D1030000}"/>
    <cellStyle name="常规 9 2 13" xfId="1013" xr:uid="{00000000-0005-0000-0000-0000D2030000}"/>
    <cellStyle name="常规 9 2 14" xfId="1014" xr:uid="{00000000-0005-0000-0000-0000D3030000}"/>
    <cellStyle name="常规 9 2 15" xfId="1015" xr:uid="{00000000-0005-0000-0000-0000D4030000}"/>
    <cellStyle name="常规 9 2 16" xfId="1016" xr:uid="{00000000-0005-0000-0000-0000D5030000}"/>
    <cellStyle name="常规 9 2 17" xfId="1017" xr:uid="{00000000-0005-0000-0000-0000D6030000}"/>
    <cellStyle name="常规 9 2 18" xfId="1018" xr:uid="{00000000-0005-0000-0000-0000D7030000}"/>
    <cellStyle name="常规 9 2 19" xfId="1019" xr:uid="{00000000-0005-0000-0000-0000D8030000}"/>
    <cellStyle name="常规 9 2 2" xfId="1020" xr:uid="{00000000-0005-0000-0000-0000D9030000}"/>
    <cellStyle name="常规 9 2 2 2" xfId="1021" xr:uid="{00000000-0005-0000-0000-0000DA030000}"/>
    <cellStyle name="常规 9 2 2 2 2" xfId="1022" xr:uid="{00000000-0005-0000-0000-0000DB030000}"/>
    <cellStyle name="常规 9 2 2 2 3" xfId="1023" xr:uid="{00000000-0005-0000-0000-0000DC030000}"/>
    <cellStyle name="常规 9 2 2 3" xfId="1024" xr:uid="{00000000-0005-0000-0000-0000DD030000}"/>
    <cellStyle name="常规 9 2 20" xfId="1025" xr:uid="{00000000-0005-0000-0000-0000DE030000}"/>
    <cellStyle name="常规 9 2 21" xfId="1026" xr:uid="{00000000-0005-0000-0000-0000DF030000}"/>
    <cellStyle name="常规 9 2 22" xfId="1027" xr:uid="{00000000-0005-0000-0000-0000E0030000}"/>
    <cellStyle name="常规 9 2 23" xfId="1028" xr:uid="{00000000-0005-0000-0000-0000E1030000}"/>
    <cellStyle name="常规 9 2 24" xfId="1029" xr:uid="{00000000-0005-0000-0000-0000E2030000}"/>
    <cellStyle name="常规 9 2 25" xfId="1030" xr:uid="{00000000-0005-0000-0000-0000E3030000}"/>
    <cellStyle name="常规 9 2 26" xfId="1031" xr:uid="{00000000-0005-0000-0000-0000E4030000}"/>
    <cellStyle name="常规 9 2 27" xfId="1032" xr:uid="{00000000-0005-0000-0000-0000E5030000}"/>
    <cellStyle name="常规 9 2 28" xfId="1033" xr:uid="{00000000-0005-0000-0000-0000E6030000}"/>
    <cellStyle name="常规 9 2 29" xfId="1034" xr:uid="{00000000-0005-0000-0000-0000E7030000}"/>
    <cellStyle name="常规 9 2 3" xfId="1035" xr:uid="{00000000-0005-0000-0000-0000E8030000}"/>
    <cellStyle name="常规 9 2 30" xfId="1036" xr:uid="{00000000-0005-0000-0000-0000E9030000}"/>
    <cellStyle name="常规 9 2 31" xfId="1037" xr:uid="{00000000-0005-0000-0000-0000EA030000}"/>
    <cellStyle name="常规 9 2 32" xfId="1038" xr:uid="{00000000-0005-0000-0000-0000EB030000}"/>
    <cellStyle name="常规 9 2 33" xfId="1039" xr:uid="{00000000-0005-0000-0000-0000EC030000}"/>
    <cellStyle name="常规 9 2 34" xfId="1040" xr:uid="{00000000-0005-0000-0000-0000ED030000}"/>
    <cellStyle name="常规 9 2 4" xfId="1041" xr:uid="{00000000-0005-0000-0000-0000EE030000}"/>
    <cellStyle name="常规 9 2 5" xfId="1042" xr:uid="{00000000-0005-0000-0000-0000EF030000}"/>
    <cellStyle name="常规 9 2 6" xfId="1043" xr:uid="{00000000-0005-0000-0000-0000F0030000}"/>
    <cellStyle name="常规 9 2 7" xfId="1044" xr:uid="{00000000-0005-0000-0000-0000F1030000}"/>
    <cellStyle name="常规 9 2 8" xfId="1045" xr:uid="{00000000-0005-0000-0000-0000F2030000}"/>
    <cellStyle name="常规 9 2 9" xfId="1046" xr:uid="{00000000-0005-0000-0000-0000F3030000}"/>
    <cellStyle name="常规 9 20" xfId="1047" xr:uid="{00000000-0005-0000-0000-0000F4030000}"/>
    <cellStyle name="常规 9 21" xfId="1048" xr:uid="{00000000-0005-0000-0000-0000F5030000}"/>
    <cellStyle name="常规 9 22" xfId="1049" xr:uid="{00000000-0005-0000-0000-0000F6030000}"/>
    <cellStyle name="常规 9 23" xfId="1050" xr:uid="{00000000-0005-0000-0000-0000F7030000}"/>
    <cellStyle name="常规 9 24" xfId="1051" xr:uid="{00000000-0005-0000-0000-0000F8030000}"/>
    <cellStyle name="常规 9 25" xfId="1052" xr:uid="{00000000-0005-0000-0000-0000F9030000}"/>
    <cellStyle name="常规 9 26" xfId="1053" xr:uid="{00000000-0005-0000-0000-0000FA030000}"/>
    <cellStyle name="常规 9 27" xfId="1054" xr:uid="{00000000-0005-0000-0000-0000FB030000}"/>
    <cellStyle name="常规 9 28" xfId="1055" xr:uid="{00000000-0005-0000-0000-0000FC030000}"/>
    <cellStyle name="常规 9 29" xfId="1056" xr:uid="{00000000-0005-0000-0000-0000FD030000}"/>
    <cellStyle name="常规 9 3" xfId="50" xr:uid="{00000000-0005-0000-0000-0000FE030000}"/>
    <cellStyle name="常规 9 3 2" xfId="113" xr:uid="{00000000-0005-0000-0000-0000FF030000}"/>
    <cellStyle name="常规 9 3 2 2" xfId="142" xr:uid="{00000000-0005-0000-0000-000000040000}"/>
    <cellStyle name="常规 9 3 2 3" xfId="163" xr:uid="{00000000-0005-0000-0000-000001040000}"/>
    <cellStyle name="常规 9 3 3" xfId="122" xr:uid="{00000000-0005-0000-0000-000002040000}"/>
    <cellStyle name="常规 9 3 3 2" xfId="145" xr:uid="{00000000-0005-0000-0000-000003040000}"/>
    <cellStyle name="常规 9 3 3 3" xfId="164" xr:uid="{00000000-0005-0000-0000-000004040000}"/>
    <cellStyle name="常规 9 3 4" xfId="131" xr:uid="{00000000-0005-0000-0000-000005040000}"/>
    <cellStyle name="常规 9 3 4 2" xfId="150" xr:uid="{00000000-0005-0000-0000-000006040000}"/>
    <cellStyle name="常规 9 3 4 3" xfId="165" xr:uid="{00000000-0005-0000-0000-000007040000}"/>
    <cellStyle name="常规 9 3 5" xfId="154" xr:uid="{00000000-0005-0000-0000-000008040000}"/>
    <cellStyle name="常规 9 3 6" xfId="137" xr:uid="{00000000-0005-0000-0000-000009040000}"/>
    <cellStyle name="常规 9 30" xfId="1057" xr:uid="{00000000-0005-0000-0000-00000A040000}"/>
    <cellStyle name="常规 9 31" xfId="1058" xr:uid="{00000000-0005-0000-0000-00000B040000}"/>
    <cellStyle name="常规 9 32" xfId="1059" xr:uid="{00000000-0005-0000-0000-00000C040000}"/>
    <cellStyle name="常规 9 33" xfId="1060" xr:uid="{00000000-0005-0000-0000-00000D040000}"/>
    <cellStyle name="常规 9 34" xfId="1061" xr:uid="{00000000-0005-0000-0000-00000E040000}"/>
    <cellStyle name="常规 9 4" xfId="89" xr:uid="{00000000-0005-0000-0000-00000F040000}"/>
    <cellStyle name="常规 9 4 2" xfId="119" xr:uid="{00000000-0005-0000-0000-000010040000}"/>
    <cellStyle name="常规 9 4 2 2" xfId="144" xr:uid="{00000000-0005-0000-0000-000011040000}"/>
    <cellStyle name="常规 9 4 2 3" xfId="166" xr:uid="{00000000-0005-0000-0000-000012040000}"/>
    <cellStyle name="常规 9 4 3" xfId="124" xr:uid="{00000000-0005-0000-0000-000013040000}"/>
    <cellStyle name="常规 9 4 3 2" xfId="147" xr:uid="{00000000-0005-0000-0000-000014040000}"/>
    <cellStyle name="常规 9 4 3 3" xfId="167" xr:uid="{00000000-0005-0000-0000-000015040000}"/>
    <cellStyle name="常规 9 4 4" xfId="135" xr:uid="{00000000-0005-0000-0000-000016040000}"/>
    <cellStyle name="常规 9 4 4 2" xfId="152" xr:uid="{00000000-0005-0000-0000-000017040000}"/>
    <cellStyle name="常规 9 4 4 3" xfId="168" xr:uid="{00000000-0005-0000-0000-000018040000}"/>
    <cellStyle name="常规 9 4 5" xfId="156" xr:uid="{00000000-0005-0000-0000-000019040000}"/>
    <cellStyle name="常规 9 4 6" xfId="139" xr:uid="{00000000-0005-0000-0000-00001A040000}"/>
    <cellStyle name="常规 9 5" xfId="101" xr:uid="{00000000-0005-0000-0000-00001B040000}"/>
    <cellStyle name="常规 9 5 2" xfId="141" xr:uid="{00000000-0005-0000-0000-00001C040000}"/>
    <cellStyle name="常规 9 5 3" xfId="169" xr:uid="{00000000-0005-0000-0000-00001D040000}"/>
    <cellStyle name="常规 9 6" xfId="127" xr:uid="{00000000-0005-0000-0000-00001E040000}"/>
    <cellStyle name="常规 9 6 2" xfId="149" xr:uid="{00000000-0005-0000-0000-00001F040000}"/>
    <cellStyle name="常规 9 6 3" xfId="170" xr:uid="{00000000-0005-0000-0000-000020040000}"/>
    <cellStyle name="常规 9 7" xfId="1062" xr:uid="{00000000-0005-0000-0000-000021040000}"/>
    <cellStyle name="常规 9 8" xfId="1063" xr:uid="{00000000-0005-0000-0000-000022040000}"/>
    <cellStyle name="常规 9 9" xfId="1064" xr:uid="{00000000-0005-0000-0000-000023040000}"/>
    <cellStyle name="好 2" xfId="1065" xr:uid="{00000000-0005-0000-0000-000026040000}"/>
    <cellStyle name="好 3" xfId="1066" xr:uid="{00000000-0005-0000-0000-000027040000}"/>
    <cellStyle name="好 4" xfId="1067" xr:uid="{00000000-0005-0000-0000-000028040000}"/>
    <cellStyle name="好 7" xfId="1068" xr:uid="{00000000-0005-0000-0000-000029040000}"/>
    <cellStyle name="好_0910书库余下课本结单表" xfId="2" xr:uid="{00000000-0005-0000-0000-00002A040000}"/>
    <cellStyle name="好_0910书库余下课本结单表 2" xfId="1069" xr:uid="{00000000-0005-0000-0000-00002B040000}"/>
    <cellStyle name="好_0910书库余下课本结单表 2 2" xfId="1070" xr:uid="{00000000-0005-0000-0000-00002C040000}"/>
    <cellStyle name="好_0910书库余下课本结单表 3" xfId="1071" xr:uid="{00000000-0005-0000-0000-00002D040000}"/>
    <cellStyle name="好_成招2015春开课" xfId="45" xr:uid="{00000000-0005-0000-0000-00002E040000}"/>
    <cellStyle name="汇总 2" xfId="1072" xr:uid="{00000000-0005-0000-0000-00002F040000}"/>
    <cellStyle name="汇总 3" xfId="1073" xr:uid="{00000000-0005-0000-0000-000030040000}"/>
    <cellStyle name="汇总 4" xfId="1074" xr:uid="{00000000-0005-0000-0000-000031040000}"/>
    <cellStyle name="汇总 5" xfId="1075" xr:uid="{00000000-0005-0000-0000-000032040000}"/>
    <cellStyle name="汇总 7" xfId="1076" xr:uid="{00000000-0005-0000-0000-000033040000}"/>
    <cellStyle name="计算 2" xfId="1077" xr:uid="{00000000-0005-0000-0000-000034040000}"/>
    <cellStyle name="计算 3" xfId="1078" xr:uid="{00000000-0005-0000-0000-000035040000}"/>
    <cellStyle name="计算 4" xfId="1079" xr:uid="{00000000-0005-0000-0000-000036040000}"/>
    <cellStyle name="计算 5" xfId="1080" xr:uid="{00000000-0005-0000-0000-000037040000}"/>
    <cellStyle name="计算 7" xfId="1081" xr:uid="{00000000-0005-0000-0000-000038040000}"/>
    <cellStyle name="检查单元格 2" xfId="1082" xr:uid="{00000000-0005-0000-0000-000039040000}"/>
    <cellStyle name="检查单元格 3" xfId="1083" xr:uid="{00000000-0005-0000-0000-00003A040000}"/>
    <cellStyle name="检查单元格 4" xfId="1084" xr:uid="{00000000-0005-0000-0000-00003B040000}"/>
    <cellStyle name="检查单元格 5" xfId="1085" xr:uid="{00000000-0005-0000-0000-00003C040000}"/>
    <cellStyle name="检查单元格 7" xfId="1086" xr:uid="{00000000-0005-0000-0000-00003D040000}"/>
    <cellStyle name="解释性文本 2" xfId="1087" xr:uid="{00000000-0005-0000-0000-00003E040000}"/>
    <cellStyle name="解释性文本 3" xfId="1088" xr:uid="{00000000-0005-0000-0000-00003F040000}"/>
    <cellStyle name="解释性文本 4" xfId="1089" xr:uid="{00000000-0005-0000-0000-000040040000}"/>
    <cellStyle name="解释性文本 5" xfId="1090" xr:uid="{00000000-0005-0000-0000-000041040000}"/>
    <cellStyle name="解释性文本 7" xfId="1091" xr:uid="{00000000-0005-0000-0000-000042040000}"/>
    <cellStyle name="警告文本 11" xfId="1092" xr:uid="{00000000-0005-0000-0000-000043040000}"/>
    <cellStyle name="警告文本 2" xfId="1093" xr:uid="{00000000-0005-0000-0000-000044040000}"/>
    <cellStyle name="警告文本 3" xfId="1094" xr:uid="{00000000-0005-0000-0000-000045040000}"/>
    <cellStyle name="警告文本 4" xfId="1095" xr:uid="{00000000-0005-0000-0000-000046040000}"/>
    <cellStyle name="警告文本 5" xfId="1096" xr:uid="{00000000-0005-0000-0000-000047040000}"/>
    <cellStyle name="警告文本 7" xfId="1097" xr:uid="{00000000-0005-0000-0000-000048040000}"/>
    <cellStyle name="链接单元格 11" xfId="1098" xr:uid="{00000000-0005-0000-0000-000049040000}"/>
    <cellStyle name="链接单元格 2" xfId="1099" xr:uid="{00000000-0005-0000-0000-00004A040000}"/>
    <cellStyle name="链接单元格 3" xfId="1100" xr:uid="{00000000-0005-0000-0000-00004B040000}"/>
    <cellStyle name="链接单元格 4" xfId="1101" xr:uid="{00000000-0005-0000-0000-00004C040000}"/>
    <cellStyle name="链接单元格 5" xfId="1102" xr:uid="{00000000-0005-0000-0000-00004D040000}"/>
    <cellStyle name="链接单元格 7" xfId="1103" xr:uid="{00000000-0005-0000-0000-00004E040000}"/>
    <cellStyle name="千位分隔[0] 2" xfId="20" xr:uid="{00000000-0005-0000-0000-00004F040000}"/>
    <cellStyle name="千位分隔[0] 2 2" xfId="72" xr:uid="{00000000-0005-0000-0000-000050040000}"/>
    <cellStyle name="千位分隔[0] 2 3" xfId="62" xr:uid="{00000000-0005-0000-0000-000051040000}"/>
    <cellStyle name="千位分隔[0] 2 3 2" xfId="1104" xr:uid="{00000000-0005-0000-0000-000052040000}"/>
    <cellStyle name="千位分隔[0] 2 4" xfId="90" xr:uid="{00000000-0005-0000-0000-000053040000}"/>
    <cellStyle name="千位分隔[0] 2 5" xfId="104" xr:uid="{00000000-0005-0000-0000-000054040000}"/>
    <cellStyle name="强调文字颜色 1 11" xfId="1105" xr:uid="{00000000-0005-0000-0000-000055040000}"/>
    <cellStyle name="强调文字颜色 1 2" xfId="1106" xr:uid="{00000000-0005-0000-0000-000056040000}"/>
    <cellStyle name="强调文字颜色 1 3" xfId="1107" xr:uid="{00000000-0005-0000-0000-000057040000}"/>
    <cellStyle name="强调文字颜色 1 4" xfId="1108" xr:uid="{00000000-0005-0000-0000-000058040000}"/>
    <cellStyle name="强调文字颜色 1 5" xfId="1109" xr:uid="{00000000-0005-0000-0000-000059040000}"/>
    <cellStyle name="强调文字颜色 1 6" xfId="1110" xr:uid="{00000000-0005-0000-0000-00005A040000}"/>
    <cellStyle name="强调文字颜色 1 7" xfId="1111" xr:uid="{00000000-0005-0000-0000-00005B040000}"/>
    <cellStyle name="强调文字颜色 2 11" xfId="1112" xr:uid="{00000000-0005-0000-0000-00005C040000}"/>
    <cellStyle name="强调文字颜色 2 2" xfId="1113" xr:uid="{00000000-0005-0000-0000-00005D040000}"/>
    <cellStyle name="强调文字颜色 2 3" xfId="1114" xr:uid="{00000000-0005-0000-0000-00005E040000}"/>
    <cellStyle name="强调文字颜色 2 4" xfId="1115" xr:uid="{00000000-0005-0000-0000-00005F040000}"/>
    <cellStyle name="强调文字颜色 2 5" xfId="1116" xr:uid="{00000000-0005-0000-0000-000060040000}"/>
    <cellStyle name="强调文字颜色 2 6" xfId="1117" xr:uid="{00000000-0005-0000-0000-000061040000}"/>
    <cellStyle name="强调文字颜色 2 7" xfId="1118" xr:uid="{00000000-0005-0000-0000-000062040000}"/>
    <cellStyle name="强调文字颜色 3 11" xfId="1119" xr:uid="{00000000-0005-0000-0000-000063040000}"/>
    <cellStyle name="强调文字颜色 3 2" xfId="1120" xr:uid="{00000000-0005-0000-0000-000064040000}"/>
    <cellStyle name="强调文字颜色 3 3" xfId="1121" xr:uid="{00000000-0005-0000-0000-000065040000}"/>
    <cellStyle name="强调文字颜色 3 4" xfId="1122" xr:uid="{00000000-0005-0000-0000-000066040000}"/>
    <cellStyle name="强调文字颜色 3 5" xfId="1123" xr:uid="{00000000-0005-0000-0000-000067040000}"/>
    <cellStyle name="强调文字颜色 3 6" xfId="1124" xr:uid="{00000000-0005-0000-0000-000068040000}"/>
    <cellStyle name="强调文字颜色 3 7" xfId="1125" xr:uid="{00000000-0005-0000-0000-000069040000}"/>
    <cellStyle name="强调文字颜色 4 11" xfId="1126" xr:uid="{00000000-0005-0000-0000-00006A040000}"/>
    <cellStyle name="强调文字颜色 4 16" xfId="1127" xr:uid="{00000000-0005-0000-0000-00006B040000}"/>
    <cellStyle name="强调文字颜色 4 2" xfId="1128" xr:uid="{00000000-0005-0000-0000-00006C040000}"/>
    <cellStyle name="强调文字颜色 4 3" xfId="1129" xr:uid="{00000000-0005-0000-0000-00006D040000}"/>
    <cellStyle name="强调文字颜色 4 4" xfId="1130" xr:uid="{00000000-0005-0000-0000-00006E040000}"/>
    <cellStyle name="强调文字颜色 4 5" xfId="1131" xr:uid="{00000000-0005-0000-0000-00006F040000}"/>
    <cellStyle name="强调文字颜色 4 6" xfId="1132" xr:uid="{00000000-0005-0000-0000-000070040000}"/>
    <cellStyle name="强调文字颜色 4 7" xfId="1133" xr:uid="{00000000-0005-0000-0000-000071040000}"/>
    <cellStyle name="强调文字颜色 5 11" xfId="1134" xr:uid="{00000000-0005-0000-0000-000072040000}"/>
    <cellStyle name="强调文字颜色 5 12" xfId="1135" xr:uid="{00000000-0005-0000-0000-000073040000}"/>
    <cellStyle name="强调文字颜色 5 13" xfId="1136" xr:uid="{00000000-0005-0000-0000-000074040000}"/>
    <cellStyle name="强调文字颜色 5 15" xfId="1137" xr:uid="{00000000-0005-0000-0000-000075040000}"/>
    <cellStyle name="强调文字颜色 5 16" xfId="1138" xr:uid="{00000000-0005-0000-0000-000076040000}"/>
    <cellStyle name="强调文字颜色 5 2" xfId="1139" xr:uid="{00000000-0005-0000-0000-000077040000}"/>
    <cellStyle name="强调文字颜色 5 3" xfId="1140" xr:uid="{00000000-0005-0000-0000-000078040000}"/>
    <cellStyle name="强调文字颜色 5 4" xfId="1141" xr:uid="{00000000-0005-0000-0000-000079040000}"/>
    <cellStyle name="强调文字颜色 5 5" xfId="1142" xr:uid="{00000000-0005-0000-0000-00007A040000}"/>
    <cellStyle name="强调文字颜色 5 6" xfId="1143" xr:uid="{00000000-0005-0000-0000-00007B040000}"/>
    <cellStyle name="强调文字颜色 5 7" xfId="1144" xr:uid="{00000000-0005-0000-0000-00007C040000}"/>
    <cellStyle name="强调文字颜色 5 8" xfId="1145" xr:uid="{00000000-0005-0000-0000-00007D040000}"/>
    <cellStyle name="强调文字颜色 6 10" xfId="1146" xr:uid="{00000000-0005-0000-0000-00007E040000}"/>
    <cellStyle name="强调文字颜色 6 11" xfId="1147" xr:uid="{00000000-0005-0000-0000-00007F040000}"/>
    <cellStyle name="强调文字颜色 6 12" xfId="1148" xr:uid="{00000000-0005-0000-0000-000080040000}"/>
    <cellStyle name="强调文字颜色 6 13" xfId="1149" xr:uid="{00000000-0005-0000-0000-000081040000}"/>
    <cellStyle name="强调文字颜色 6 15" xfId="1150" xr:uid="{00000000-0005-0000-0000-000082040000}"/>
    <cellStyle name="强调文字颜色 6 16" xfId="1151" xr:uid="{00000000-0005-0000-0000-000083040000}"/>
    <cellStyle name="强调文字颜色 6 2" xfId="1152" xr:uid="{00000000-0005-0000-0000-000084040000}"/>
    <cellStyle name="强调文字颜色 6 3" xfId="1153" xr:uid="{00000000-0005-0000-0000-000085040000}"/>
    <cellStyle name="强调文字颜色 6 4" xfId="1154" xr:uid="{00000000-0005-0000-0000-000086040000}"/>
    <cellStyle name="强调文字颜色 6 5" xfId="1155" xr:uid="{00000000-0005-0000-0000-000087040000}"/>
    <cellStyle name="强调文字颜色 6 6" xfId="1156" xr:uid="{00000000-0005-0000-0000-000088040000}"/>
    <cellStyle name="强调文字颜色 6 7" xfId="1157" xr:uid="{00000000-0005-0000-0000-000089040000}"/>
    <cellStyle name="强调文字颜色 6 8" xfId="1158" xr:uid="{00000000-0005-0000-0000-00008A040000}"/>
    <cellStyle name="强调文字颜色 6 8 2" xfId="1159" xr:uid="{00000000-0005-0000-0000-00008B040000}"/>
    <cellStyle name="适中 10" xfId="1160" xr:uid="{00000000-0005-0000-0000-00008C040000}"/>
    <cellStyle name="适中 11" xfId="1161" xr:uid="{00000000-0005-0000-0000-00008D040000}"/>
    <cellStyle name="适中 12" xfId="1162" xr:uid="{00000000-0005-0000-0000-00008E040000}"/>
    <cellStyle name="适中 13" xfId="1163" xr:uid="{00000000-0005-0000-0000-00008F040000}"/>
    <cellStyle name="适中 15" xfId="1164" xr:uid="{00000000-0005-0000-0000-000090040000}"/>
    <cellStyle name="适中 16" xfId="1165" xr:uid="{00000000-0005-0000-0000-000091040000}"/>
    <cellStyle name="适中 2" xfId="1166" xr:uid="{00000000-0005-0000-0000-000092040000}"/>
    <cellStyle name="适中 3" xfId="1167" xr:uid="{00000000-0005-0000-0000-000093040000}"/>
    <cellStyle name="适中 4" xfId="1168" xr:uid="{00000000-0005-0000-0000-000094040000}"/>
    <cellStyle name="适中 5" xfId="1169" xr:uid="{00000000-0005-0000-0000-000095040000}"/>
    <cellStyle name="适中 6" xfId="1170" xr:uid="{00000000-0005-0000-0000-000096040000}"/>
    <cellStyle name="适中 7" xfId="1171" xr:uid="{00000000-0005-0000-0000-000097040000}"/>
    <cellStyle name="适中 8" xfId="1172" xr:uid="{00000000-0005-0000-0000-000098040000}"/>
    <cellStyle name="输出 10" xfId="1173" xr:uid="{00000000-0005-0000-0000-000099040000}"/>
    <cellStyle name="输出 11" xfId="1174" xr:uid="{00000000-0005-0000-0000-00009A040000}"/>
    <cellStyle name="输出 12" xfId="1175" xr:uid="{00000000-0005-0000-0000-00009B040000}"/>
    <cellStyle name="输出 12 2" xfId="1176" xr:uid="{00000000-0005-0000-0000-00009C040000}"/>
    <cellStyle name="输出 13" xfId="1177" xr:uid="{00000000-0005-0000-0000-00009D040000}"/>
    <cellStyle name="输出 15" xfId="1178" xr:uid="{00000000-0005-0000-0000-00009E040000}"/>
    <cellStyle name="输出 16" xfId="1179" xr:uid="{00000000-0005-0000-0000-00009F040000}"/>
    <cellStyle name="输出 2" xfId="1180" xr:uid="{00000000-0005-0000-0000-0000A0040000}"/>
    <cellStyle name="输出 3" xfId="1181" xr:uid="{00000000-0005-0000-0000-0000A1040000}"/>
    <cellStyle name="输出 4" xfId="1182" xr:uid="{00000000-0005-0000-0000-0000A2040000}"/>
    <cellStyle name="输出 5" xfId="1183" xr:uid="{00000000-0005-0000-0000-0000A3040000}"/>
    <cellStyle name="输出 6" xfId="1184" xr:uid="{00000000-0005-0000-0000-0000A4040000}"/>
    <cellStyle name="输出 7" xfId="1185" xr:uid="{00000000-0005-0000-0000-0000A5040000}"/>
    <cellStyle name="输出 8" xfId="1186" xr:uid="{00000000-0005-0000-0000-0000A6040000}"/>
    <cellStyle name="输入 10" xfId="1187" xr:uid="{00000000-0005-0000-0000-0000A7040000}"/>
    <cellStyle name="输入 11" xfId="1188" xr:uid="{00000000-0005-0000-0000-0000A8040000}"/>
    <cellStyle name="输入 12" xfId="1189" xr:uid="{00000000-0005-0000-0000-0000A9040000}"/>
    <cellStyle name="输入 13" xfId="1190" xr:uid="{00000000-0005-0000-0000-0000AA040000}"/>
    <cellStyle name="输入 15" xfId="1191" xr:uid="{00000000-0005-0000-0000-0000AB040000}"/>
    <cellStyle name="输入 16" xfId="1192" xr:uid="{00000000-0005-0000-0000-0000AC040000}"/>
    <cellStyle name="输入 2" xfId="1193" xr:uid="{00000000-0005-0000-0000-0000AD040000}"/>
    <cellStyle name="输入 3" xfId="1194" xr:uid="{00000000-0005-0000-0000-0000AE040000}"/>
    <cellStyle name="输入 4" xfId="1195" xr:uid="{00000000-0005-0000-0000-0000AF040000}"/>
    <cellStyle name="输入 5" xfId="1196" xr:uid="{00000000-0005-0000-0000-0000B0040000}"/>
    <cellStyle name="输入 6" xfId="1197" xr:uid="{00000000-0005-0000-0000-0000B1040000}"/>
    <cellStyle name="输入 7" xfId="1198" xr:uid="{00000000-0005-0000-0000-0000B2040000}"/>
    <cellStyle name="输入 8" xfId="1199" xr:uid="{00000000-0005-0000-0000-0000B3040000}"/>
    <cellStyle name="注释 10" xfId="1200" xr:uid="{00000000-0005-0000-0000-0000B4040000}"/>
    <cellStyle name="注释 11" xfId="1201" xr:uid="{00000000-0005-0000-0000-0000B5040000}"/>
    <cellStyle name="注释 12" xfId="1202" xr:uid="{00000000-0005-0000-0000-0000B6040000}"/>
    <cellStyle name="注释 13" xfId="1203" xr:uid="{00000000-0005-0000-0000-0000B7040000}"/>
    <cellStyle name="注释 13 2" xfId="1204" xr:uid="{00000000-0005-0000-0000-0000B8040000}"/>
    <cellStyle name="注释 14" xfId="1205" xr:uid="{00000000-0005-0000-0000-0000B9040000}"/>
    <cellStyle name="注释 15" xfId="1206" xr:uid="{00000000-0005-0000-0000-0000BA040000}"/>
    <cellStyle name="注释 15 2" xfId="1207" xr:uid="{00000000-0005-0000-0000-0000BB040000}"/>
    <cellStyle name="注释 16" xfId="1208" xr:uid="{00000000-0005-0000-0000-0000BC040000}"/>
    <cellStyle name="注释 16 2" xfId="1209" xr:uid="{00000000-0005-0000-0000-0000BD040000}"/>
    <cellStyle name="注释 2" xfId="1210" xr:uid="{00000000-0005-0000-0000-0000BE040000}"/>
    <cellStyle name="注释 3" xfId="1211" xr:uid="{00000000-0005-0000-0000-0000BF040000}"/>
    <cellStyle name="注释 4" xfId="1212" xr:uid="{00000000-0005-0000-0000-0000C0040000}"/>
    <cellStyle name="注释 5" xfId="1213" xr:uid="{00000000-0005-0000-0000-0000C1040000}"/>
    <cellStyle name="注释 6" xfId="1214" xr:uid="{00000000-0005-0000-0000-0000C2040000}"/>
    <cellStyle name="注释 7" xfId="1215" xr:uid="{00000000-0005-0000-0000-0000C3040000}"/>
    <cellStyle name="注释 8" xfId="1216" xr:uid="{00000000-0005-0000-0000-0000C4040000}"/>
    <cellStyle name="注释 9" xfId="1217" xr:uid="{00000000-0005-0000-0000-0000C5040000}"/>
    <cellStyle name="注释 9 2" xfId="1218" xr:uid="{00000000-0005-0000-0000-0000C604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A31F-030A-4187-A533-C31F040A575E}">
  <sheetPr>
    <tabColor rgb="FFFF0000"/>
  </sheetPr>
  <dimension ref="A1:I71"/>
  <sheetViews>
    <sheetView tabSelected="1" workbookViewId="0">
      <selection activeCell="C19" sqref="C19:C20"/>
    </sheetView>
  </sheetViews>
  <sheetFormatPr defaultColWidth="9" defaultRowHeight="14.25" x14ac:dyDescent="0.15"/>
  <cols>
    <col min="1" max="1" width="3.75" style="11" customWidth="1"/>
    <col min="2" max="2" width="31.375" style="7" bestFit="1" customWidth="1"/>
    <col min="3" max="3" width="7" style="7" customWidth="1"/>
    <col min="4" max="4" width="13.625" style="18" bestFit="1" customWidth="1"/>
    <col min="5" max="5" width="5.5" style="40" customWidth="1"/>
    <col min="6" max="6" width="6" style="7" customWidth="1"/>
    <col min="7" max="7" width="5.25" style="19" bestFit="1" customWidth="1"/>
    <col min="8" max="8" width="13" style="17" bestFit="1" customWidth="1"/>
    <col min="9" max="9" width="11.5" style="19" customWidth="1"/>
    <col min="10" max="16384" width="9" style="7"/>
  </cols>
  <sheetData>
    <row r="1" spans="1:9" ht="27.75" customHeight="1" x14ac:dyDescent="0.2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33" customHeight="1" x14ac:dyDescent="0.15">
      <c r="A2" s="2" t="s">
        <v>11</v>
      </c>
      <c r="B2" s="3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2" t="s">
        <v>1</v>
      </c>
      <c r="H2" s="2" t="s">
        <v>12</v>
      </c>
      <c r="I2" s="2" t="s">
        <v>18</v>
      </c>
    </row>
    <row r="3" spans="1:9" s="11" customFormat="1" ht="17.100000000000001" customHeight="1" x14ac:dyDescent="0.15">
      <c r="A3" s="20">
        <v>1</v>
      </c>
      <c r="B3" s="22" t="s">
        <v>19</v>
      </c>
      <c r="C3" s="20">
        <f>SUM(E3:E5)</f>
        <v>6</v>
      </c>
      <c r="D3" s="13" t="s">
        <v>23</v>
      </c>
      <c r="E3" s="32">
        <v>2</v>
      </c>
      <c r="F3" s="8">
        <v>24</v>
      </c>
      <c r="G3" s="24">
        <f>SUM(F3:F5)</f>
        <v>85</v>
      </c>
      <c r="H3" s="9"/>
      <c r="I3" s="10"/>
    </row>
    <row r="4" spans="1:9" s="11" customFormat="1" ht="17.100000000000001" customHeight="1" x14ac:dyDescent="0.15">
      <c r="A4" s="20"/>
      <c r="B4" s="22"/>
      <c r="C4" s="20"/>
      <c r="D4" s="13" t="s">
        <v>14</v>
      </c>
      <c r="E4" s="32">
        <v>2</v>
      </c>
      <c r="F4" s="8">
        <v>26</v>
      </c>
      <c r="G4" s="24"/>
      <c r="H4" s="9"/>
      <c r="I4" s="12"/>
    </row>
    <row r="5" spans="1:9" s="11" customFormat="1" ht="17.100000000000001" customHeight="1" x14ac:dyDescent="0.15">
      <c r="A5" s="20"/>
      <c r="B5" s="22"/>
      <c r="C5" s="20"/>
      <c r="D5" s="13" t="s">
        <v>24</v>
      </c>
      <c r="E5" s="32">
        <v>2</v>
      </c>
      <c r="F5" s="8">
        <v>35</v>
      </c>
      <c r="G5" s="24"/>
      <c r="H5" s="9"/>
      <c r="I5" s="12"/>
    </row>
    <row r="6" spans="1:9" s="11" customFormat="1" ht="17.100000000000001" customHeight="1" x14ac:dyDescent="0.15">
      <c r="A6" s="20">
        <v>2</v>
      </c>
      <c r="B6" s="31" t="s">
        <v>25</v>
      </c>
      <c r="C6" s="20">
        <f>SUM(E6:E8)</f>
        <v>12</v>
      </c>
      <c r="D6" s="13" t="s">
        <v>23</v>
      </c>
      <c r="E6" s="5">
        <v>4</v>
      </c>
      <c r="F6" s="8">
        <v>24</v>
      </c>
      <c r="G6" s="24">
        <f>SUM(F6:F8)</f>
        <v>85</v>
      </c>
      <c r="H6" s="9"/>
      <c r="I6" s="10"/>
    </row>
    <row r="7" spans="1:9" s="11" customFormat="1" ht="17.100000000000001" customHeight="1" x14ac:dyDescent="0.15">
      <c r="A7" s="20"/>
      <c r="B7" s="31"/>
      <c r="C7" s="20"/>
      <c r="D7" s="13" t="s">
        <v>14</v>
      </c>
      <c r="E7" s="5">
        <v>4</v>
      </c>
      <c r="F7" s="8">
        <v>26</v>
      </c>
      <c r="G7" s="24"/>
      <c r="H7" s="9"/>
      <c r="I7" s="10"/>
    </row>
    <row r="8" spans="1:9" s="11" customFormat="1" ht="17.100000000000001" customHeight="1" x14ac:dyDescent="0.15">
      <c r="A8" s="20"/>
      <c r="B8" s="31"/>
      <c r="C8" s="20"/>
      <c r="D8" s="13" t="s">
        <v>24</v>
      </c>
      <c r="E8" s="5">
        <v>4</v>
      </c>
      <c r="F8" s="8">
        <v>35</v>
      </c>
      <c r="G8" s="24"/>
      <c r="H8" s="9"/>
      <c r="I8" s="10"/>
    </row>
    <row r="9" spans="1:9" s="11" customFormat="1" ht="17.100000000000001" customHeight="1" x14ac:dyDescent="0.15">
      <c r="A9" s="20">
        <v>3</v>
      </c>
      <c r="B9" s="22" t="s">
        <v>13</v>
      </c>
      <c r="C9" s="23">
        <f>SUM(E9:E11)</f>
        <v>6</v>
      </c>
      <c r="D9" s="13" t="s">
        <v>23</v>
      </c>
      <c r="E9" s="33">
        <v>2</v>
      </c>
      <c r="F9" s="8">
        <v>24</v>
      </c>
      <c r="G9" s="24">
        <f>SUM(F9:F11)</f>
        <v>85</v>
      </c>
      <c r="H9" s="9"/>
      <c r="I9" s="10"/>
    </row>
    <row r="10" spans="1:9" s="11" customFormat="1" ht="17.100000000000001" customHeight="1" x14ac:dyDescent="0.15">
      <c r="A10" s="20"/>
      <c r="B10" s="22"/>
      <c r="C10" s="23"/>
      <c r="D10" s="13" t="s">
        <v>14</v>
      </c>
      <c r="E10" s="33">
        <v>2</v>
      </c>
      <c r="F10" s="8">
        <v>26</v>
      </c>
      <c r="G10" s="24"/>
      <c r="H10" s="9"/>
      <c r="I10" s="10"/>
    </row>
    <row r="11" spans="1:9" s="11" customFormat="1" ht="17.100000000000001" customHeight="1" x14ac:dyDescent="0.15">
      <c r="A11" s="20"/>
      <c r="B11" s="22" t="s">
        <v>8</v>
      </c>
      <c r="C11" s="23"/>
      <c r="D11" s="13" t="s">
        <v>24</v>
      </c>
      <c r="E11" s="33">
        <v>2</v>
      </c>
      <c r="F11" s="8">
        <v>35</v>
      </c>
      <c r="G11" s="24"/>
      <c r="H11" s="9"/>
      <c r="I11" s="10"/>
    </row>
    <row r="12" spans="1:9" s="11" customFormat="1" ht="17.100000000000001" customHeight="1" x14ac:dyDescent="0.15">
      <c r="A12" s="8">
        <v>4</v>
      </c>
      <c r="B12" s="4" t="s">
        <v>26</v>
      </c>
      <c r="C12" s="29">
        <f>SUM(E12:E12)</f>
        <v>6</v>
      </c>
      <c r="D12" s="13" t="s">
        <v>23</v>
      </c>
      <c r="E12" s="29">
        <v>6</v>
      </c>
      <c r="F12" s="8">
        <v>24</v>
      </c>
      <c r="G12" s="10">
        <f t="shared" ref="G12:G17" si="0">SUM(F12:F12)</f>
        <v>24</v>
      </c>
      <c r="H12" s="36"/>
      <c r="I12" s="37"/>
    </row>
    <row r="13" spans="1:9" s="11" customFormat="1" ht="17.100000000000001" customHeight="1" x14ac:dyDescent="0.15">
      <c r="A13" s="8">
        <v>5</v>
      </c>
      <c r="B13" s="4" t="s">
        <v>27</v>
      </c>
      <c r="C13" s="30"/>
      <c r="D13" s="13" t="s">
        <v>23</v>
      </c>
      <c r="E13" s="30"/>
      <c r="F13" s="8">
        <v>24</v>
      </c>
      <c r="G13" s="10">
        <f t="shared" si="0"/>
        <v>24</v>
      </c>
      <c r="H13" s="38"/>
      <c r="I13" s="39"/>
    </row>
    <row r="14" spans="1:9" s="11" customFormat="1" ht="17.100000000000001" customHeight="1" x14ac:dyDescent="0.15">
      <c r="A14" s="8">
        <v>6</v>
      </c>
      <c r="B14" s="4" t="s">
        <v>6</v>
      </c>
      <c r="C14" s="13">
        <f>SUM(E14:E14)</f>
        <v>4</v>
      </c>
      <c r="D14" s="13" t="s">
        <v>23</v>
      </c>
      <c r="E14" s="32">
        <v>4</v>
      </c>
      <c r="F14" s="8">
        <v>24</v>
      </c>
      <c r="G14" s="10">
        <f t="shared" si="0"/>
        <v>24</v>
      </c>
      <c r="H14" s="9"/>
      <c r="I14" s="10"/>
    </row>
    <row r="15" spans="1:9" s="11" customFormat="1" ht="17.100000000000001" customHeight="1" x14ac:dyDescent="0.15">
      <c r="A15" s="8">
        <v>7</v>
      </c>
      <c r="B15" s="4" t="s">
        <v>7</v>
      </c>
      <c r="C15" s="13">
        <f>SUM(E15:E15)</f>
        <v>4</v>
      </c>
      <c r="D15" s="13" t="s">
        <v>23</v>
      </c>
      <c r="E15" s="32">
        <v>4</v>
      </c>
      <c r="F15" s="8">
        <v>24</v>
      </c>
      <c r="G15" s="10">
        <f t="shared" si="0"/>
        <v>24</v>
      </c>
      <c r="H15" s="9"/>
      <c r="I15" s="10"/>
    </row>
    <row r="16" spans="1:9" s="11" customFormat="1" ht="17.100000000000001" customHeight="1" x14ac:dyDescent="0.15">
      <c r="A16" s="8">
        <v>8</v>
      </c>
      <c r="B16" s="11" t="s">
        <v>28</v>
      </c>
      <c r="C16" s="13">
        <f>SUM(E16:E16)</f>
        <v>4</v>
      </c>
      <c r="D16" s="13" t="s">
        <v>23</v>
      </c>
      <c r="E16" s="34">
        <v>4</v>
      </c>
      <c r="F16" s="8">
        <v>24</v>
      </c>
      <c r="G16" s="10">
        <f t="shared" si="0"/>
        <v>24</v>
      </c>
      <c r="H16" s="9"/>
      <c r="I16" s="10"/>
    </row>
    <row r="17" spans="1:9" s="11" customFormat="1" ht="17.100000000000001" customHeight="1" x14ac:dyDescent="0.15">
      <c r="A17" s="8">
        <v>9</v>
      </c>
      <c r="B17" s="4" t="s">
        <v>20</v>
      </c>
      <c r="C17" s="13">
        <f>SUM(E17:E17)</f>
        <v>2</v>
      </c>
      <c r="D17" s="13" t="s">
        <v>23</v>
      </c>
      <c r="E17" s="34">
        <v>2</v>
      </c>
      <c r="F17" s="8">
        <v>24</v>
      </c>
      <c r="G17" s="10">
        <f t="shared" si="0"/>
        <v>24</v>
      </c>
      <c r="H17" s="9"/>
      <c r="I17" s="10"/>
    </row>
    <row r="18" spans="1:9" s="11" customFormat="1" ht="17.100000000000001" customHeight="1" x14ac:dyDescent="0.15">
      <c r="A18" s="8">
        <v>10</v>
      </c>
      <c r="B18" s="6" t="s">
        <v>29</v>
      </c>
      <c r="C18" s="13">
        <f>SUM(E18:E18)</f>
        <v>4</v>
      </c>
      <c r="D18" s="13" t="s">
        <v>30</v>
      </c>
      <c r="E18" s="34">
        <v>4</v>
      </c>
      <c r="F18" s="8">
        <f>26+20</f>
        <v>46</v>
      </c>
      <c r="G18" s="10">
        <f>SUM(F18:F18)</f>
        <v>46</v>
      </c>
      <c r="H18" s="9"/>
      <c r="I18" s="10"/>
    </row>
    <row r="19" spans="1:9" s="11" customFormat="1" ht="17.100000000000001" customHeight="1" x14ac:dyDescent="0.15">
      <c r="A19" s="25">
        <v>11</v>
      </c>
      <c r="B19" s="27" t="s">
        <v>31</v>
      </c>
      <c r="C19" s="29">
        <f>SUM(E19:E20)</f>
        <v>8</v>
      </c>
      <c r="D19" s="13" t="s">
        <v>32</v>
      </c>
      <c r="E19" s="34">
        <v>4</v>
      </c>
      <c r="F19" s="8">
        <v>26</v>
      </c>
      <c r="G19" s="37">
        <f>SUM(F19:F20)</f>
        <v>61</v>
      </c>
      <c r="H19" s="9"/>
      <c r="I19" s="10"/>
    </row>
    <row r="20" spans="1:9" s="11" customFormat="1" ht="17.100000000000001" customHeight="1" x14ac:dyDescent="0.15">
      <c r="A20" s="26"/>
      <c r="B20" s="28"/>
      <c r="C20" s="30"/>
      <c r="D20" s="13" t="s">
        <v>15</v>
      </c>
      <c r="E20" s="34">
        <v>4</v>
      </c>
      <c r="F20" s="8">
        <f>20+15</f>
        <v>35</v>
      </c>
      <c r="G20" s="39"/>
      <c r="H20" s="9"/>
      <c r="I20" s="10"/>
    </row>
    <row r="21" spans="1:9" s="11" customFormat="1" ht="17.100000000000001" customHeight="1" x14ac:dyDescent="0.15">
      <c r="A21" s="8">
        <v>12</v>
      </c>
      <c r="B21" s="6" t="s">
        <v>33</v>
      </c>
      <c r="C21" s="13">
        <f>SUM(E21:E21)</f>
        <v>4</v>
      </c>
      <c r="D21" s="13" t="s">
        <v>32</v>
      </c>
      <c r="E21" s="34">
        <v>4</v>
      </c>
      <c r="F21" s="8">
        <f>26</f>
        <v>26</v>
      </c>
      <c r="G21" s="10">
        <f>SUM(F21:F21)</f>
        <v>26</v>
      </c>
      <c r="H21" s="9"/>
      <c r="I21" s="10"/>
    </row>
    <row r="22" spans="1:9" s="11" customFormat="1" ht="17.100000000000001" customHeight="1" x14ac:dyDescent="0.15">
      <c r="A22" s="8">
        <v>13</v>
      </c>
      <c r="B22" s="6" t="s">
        <v>34</v>
      </c>
      <c r="C22" s="13">
        <f>SUM(E22:E22)</f>
        <v>4</v>
      </c>
      <c r="D22" s="13" t="s">
        <v>30</v>
      </c>
      <c r="E22" s="34">
        <v>4</v>
      </c>
      <c r="F22" s="8">
        <f>26+20</f>
        <v>46</v>
      </c>
      <c r="G22" s="10">
        <f>SUM(F22:F22)</f>
        <v>46</v>
      </c>
      <c r="H22" s="9"/>
      <c r="I22" s="10"/>
    </row>
    <row r="23" spans="1:9" s="11" customFormat="1" ht="17.100000000000001" customHeight="1" x14ac:dyDescent="0.15">
      <c r="A23" s="8">
        <v>14</v>
      </c>
      <c r="B23" s="6" t="s">
        <v>21</v>
      </c>
      <c r="C23" s="13">
        <f t="shared" ref="C19:C29" si="1">SUM(E23:E23)</f>
        <v>4</v>
      </c>
      <c r="D23" s="13" t="s">
        <v>14</v>
      </c>
      <c r="E23" s="34">
        <v>4</v>
      </c>
      <c r="F23" s="8">
        <v>26</v>
      </c>
      <c r="G23" s="10">
        <f t="shared" ref="G23:G32" si="2">SUM(F23:F23)</f>
        <v>26</v>
      </c>
      <c r="H23" s="9"/>
      <c r="I23" s="10"/>
    </row>
    <row r="24" spans="1:9" s="11" customFormat="1" ht="17.100000000000001" customHeight="1" x14ac:dyDescent="0.15">
      <c r="A24" s="8">
        <v>15</v>
      </c>
      <c r="B24" s="6" t="s">
        <v>35</v>
      </c>
      <c r="C24" s="13">
        <f>SUM(E24:E24)</f>
        <v>4</v>
      </c>
      <c r="D24" s="13" t="s">
        <v>36</v>
      </c>
      <c r="E24" s="34">
        <v>4</v>
      </c>
      <c r="F24" s="8">
        <v>20</v>
      </c>
      <c r="G24" s="10">
        <f>SUM(F24:F24)</f>
        <v>20</v>
      </c>
      <c r="H24" s="9"/>
      <c r="I24" s="10"/>
    </row>
    <row r="25" spans="1:9" s="11" customFormat="1" ht="17.100000000000001" customHeight="1" x14ac:dyDescent="0.15">
      <c r="A25" s="8">
        <v>16</v>
      </c>
      <c r="B25" s="4" t="s">
        <v>16</v>
      </c>
      <c r="C25" s="13">
        <f>SUM(E25:E25)</f>
        <v>4</v>
      </c>
      <c r="D25" s="13" t="s">
        <v>36</v>
      </c>
      <c r="E25" s="8">
        <v>4</v>
      </c>
      <c r="F25" s="8">
        <v>20</v>
      </c>
      <c r="G25" s="10">
        <f>SUM(F25:F25)</f>
        <v>20</v>
      </c>
      <c r="H25" s="9"/>
      <c r="I25" s="10"/>
    </row>
    <row r="26" spans="1:9" s="11" customFormat="1" ht="17.100000000000001" customHeight="1" x14ac:dyDescent="0.15">
      <c r="A26" s="8">
        <v>17</v>
      </c>
      <c r="B26" s="6" t="s">
        <v>37</v>
      </c>
      <c r="C26" s="13">
        <f t="shared" si="1"/>
        <v>4</v>
      </c>
      <c r="D26" s="13" t="s">
        <v>38</v>
      </c>
      <c r="E26" s="34">
        <v>4</v>
      </c>
      <c r="F26" s="8">
        <v>15</v>
      </c>
      <c r="G26" s="10">
        <f t="shared" si="2"/>
        <v>15</v>
      </c>
      <c r="H26" s="9"/>
      <c r="I26" s="10"/>
    </row>
    <row r="27" spans="1:9" s="11" customFormat="1" ht="17.100000000000001" customHeight="1" x14ac:dyDescent="0.15">
      <c r="A27" s="8">
        <v>18</v>
      </c>
      <c r="B27" s="4" t="s">
        <v>39</v>
      </c>
      <c r="C27" s="13">
        <f t="shared" si="1"/>
        <v>4</v>
      </c>
      <c r="D27" s="13" t="s">
        <v>38</v>
      </c>
      <c r="E27" s="34">
        <v>4</v>
      </c>
      <c r="F27" s="8">
        <v>15</v>
      </c>
      <c r="G27" s="10">
        <f t="shared" si="2"/>
        <v>15</v>
      </c>
      <c r="H27" s="9"/>
      <c r="I27" s="10"/>
    </row>
    <row r="28" spans="1:9" s="11" customFormat="1" ht="17.100000000000001" customHeight="1" x14ac:dyDescent="0.15">
      <c r="A28" s="8">
        <v>19</v>
      </c>
      <c r="B28" s="4" t="s">
        <v>40</v>
      </c>
      <c r="C28" s="13">
        <f t="shared" si="1"/>
        <v>4</v>
      </c>
      <c r="D28" s="13" t="s">
        <v>38</v>
      </c>
      <c r="E28" s="34">
        <v>4</v>
      </c>
      <c r="F28" s="8">
        <v>15</v>
      </c>
      <c r="G28" s="10">
        <f t="shared" si="2"/>
        <v>15</v>
      </c>
      <c r="H28" s="9"/>
      <c r="I28" s="10"/>
    </row>
    <row r="29" spans="1:9" s="11" customFormat="1" ht="17.100000000000001" customHeight="1" x14ac:dyDescent="0.15">
      <c r="A29" s="8">
        <v>20</v>
      </c>
      <c r="B29" s="4" t="s">
        <v>41</v>
      </c>
      <c r="C29" s="13">
        <f t="shared" si="1"/>
        <v>4</v>
      </c>
      <c r="D29" s="13" t="s">
        <v>38</v>
      </c>
      <c r="E29" s="34">
        <v>4</v>
      </c>
      <c r="F29" s="8">
        <v>15</v>
      </c>
      <c r="G29" s="10">
        <f t="shared" si="2"/>
        <v>15</v>
      </c>
      <c r="H29" s="9"/>
      <c r="I29" s="10"/>
    </row>
    <row r="30" spans="1:9" s="11" customFormat="1" ht="17.100000000000001" customHeight="1" x14ac:dyDescent="0.15">
      <c r="A30" s="8">
        <v>21</v>
      </c>
      <c r="B30" s="4" t="s">
        <v>42</v>
      </c>
      <c r="C30" s="8">
        <f>E30</f>
        <v>10</v>
      </c>
      <c r="D30" s="13" t="s">
        <v>22</v>
      </c>
      <c r="E30" s="8">
        <v>10</v>
      </c>
      <c r="F30" s="14">
        <f>26+10</f>
        <v>36</v>
      </c>
      <c r="G30" s="14">
        <f t="shared" si="2"/>
        <v>36</v>
      </c>
      <c r="H30" s="9"/>
      <c r="I30" s="10"/>
    </row>
    <row r="31" spans="1:9" s="11" customFormat="1" ht="17.100000000000001" customHeight="1" x14ac:dyDescent="0.15">
      <c r="A31" s="8">
        <v>22</v>
      </c>
      <c r="B31" s="4" t="s">
        <v>9</v>
      </c>
      <c r="C31" s="8">
        <f>E31</f>
        <v>10</v>
      </c>
      <c r="D31" s="13" t="s">
        <v>22</v>
      </c>
      <c r="E31" s="8">
        <v>10</v>
      </c>
      <c r="F31" s="14">
        <f t="shared" ref="F31:F32" si="3">26+10</f>
        <v>36</v>
      </c>
      <c r="G31" s="14">
        <f t="shared" si="2"/>
        <v>36</v>
      </c>
      <c r="H31" s="9"/>
      <c r="I31" s="10"/>
    </row>
    <row r="32" spans="1:9" s="11" customFormat="1" ht="17.100000000000001" customHeight="1" x14ac:dyDescent="0.15">
      <c r="A32" s="8">
        <v>23</v>
      </c>
      <c r="B32" s="4" t="s">
        <v>10</v>
      </c>
      <c r="C32" s="8">
        <f>E32</f>
        <v>6</v>
      </c>
      <c r="D32" s="13" t="s">
        <v>22</v>
      </c>
      <c r="E32" s="8">
        <v>6</v>
      </c>
      <c r="F32" s="14">
        <f t="shared" si="3"/>
        <v>36</v>
      </c>
      <c r="G32" s="14">
        <f t="shared" si="2"/>
        <v>36</v>
      </c>
      <c r="H32" s="9"/>
      <c r="I32" s="10"/>
    </row>
    <row r="33" spans="1:9" s="11" customFormat="1" ht="17.100000000000001" customHeight="1" x14ac:dyDescent="0.15">
      <c r="A33" s="20">
        <v>24</v>
      </c>
      <c r="B33" s="20" t="s">
        <v>43</v>
      </c>
      <c r="C33" s="20">
        <f>SUM(E33:E35)</f>
        <v>6</v>
      </c>
      <c r="D33" s="13" t="s">
        <v>23</v>
      </c>
      <c r="E33" s="34">
        <v>2</v>
      </c>
      <c r="F33" s="14">
        <v>24</v>
      </c>
      <c r="G33" s="21">
        <f>SUM(F33:F35)</f>
        <v>85</v>
      </c>
      <c r="H33" s="9"/>
      <c r="I33" s="10"/>
    </row>
    <row r="34" spans="1:9" s="11" customFormat="1" ht="17.100000000000001" customHeight="1" x14ac:dyDescent="0.15">
      <c r="A34" s="20"/>
      <c r="B34" s="20" t="s">
        <v>17</v>
      </c>
      <c r="C34" s="20"/>
      <c r="D34" s="13" t="s">
        <v>14</v>
      </c>
      <c r="E34" s="34">
        <v>2</v>
      </c>
      <c r="F34" s="14">
        <v>26</v>
      </c>
      <c r="G34" s="21"/>
      <c r="H34" s="9"/>
      <c r="I34" s="10"/>
    </row>
    <row r="35" spans="1:9" s="11" customFormat="1" ht="17.100000000000001" customHeight="1" x14ac:dyDescent="0.15">
      <c r="A35" s="20"/>
      <c r="B35" s="20" t="s">
        <v>17</v>
      </c>
      <c r="C35" s="20"/>
      <c r="D35" s="13" t="s">
        <v>24</v>
      </c>
      <c r="E35" s="34">
        <v>2</v>
      </c>
      <c r="F35" s="14">
        <f>20+15</f>
        <v>35</v>
      </c>
      <c r="G35" s="21"/>
      <c r="H35" s="9"/>
      <c r="I35" s="10"/>
    </row>
    <row r="36" spans="1:9" s="11" customFormat="1" ht="17.100000000000001" customHeight="1" x14ac:dyDescent="0.15">
      <c r="A36" s="8">
        <v>25</v>
      </c>
      <c r="B36" s="4" t="s">
        <v>44</v>
      </c>
      <c r="C36" s="8">
        <f t="shared" ref="C36" si="4">E36</f>
        <v>4</v>
      </c>
      <c r="D36" s="13" t="s">
        <v>22</v>
      </c>
      <c r="E36" s="8">
        <v>4</v>
      </c>
      <c r="F36" s="14">
        <v>36</v>
      </c>
      <c r="G36" s="14">
        <f t="shared" ref="G36" si="5">SUM(F36:F36)</f>
        <v>36</v>
      </c>
      <c r="H36" s="9"/>
      <c r="I36" s="10"/>
    </row>
    <row r="37" spans="1:9" s="11" customFormat="1" ht="42.75" customHeight="1" x14ac:dyDescent="0.15">
      <c r="D37" s="15"/>
      <c r="G37" s="16"/>
      <c r="H37" s="17"/>
      <c r="I37" s="16"/>
    </row>
    <row r="38" spans="1:9" s="11" customFormat="1" ht="28.5" customHeight="1" x14ac:dyDescent="0.15">
      <c r="D38" s="15"/>
      <c r="G38" s="16"/>
      <c r="H38" s="17"/>
      <c r="I38" s="16"/>
    </row>
    <row r="39" spans="1:9" s="11" customFormat="1" ht="28.5" customHeight="1" x14ac:dyDescent="0.15">
      <c r="D39" s="15"/>
      <c r="G39" s="16"/>
      <c r="H39" s="17"/>
      <c r="I39" s="16"/>
    </row>
    <row r="40" spans="1:9" s="11" customFormat="1" x14ac:dyDescent="0.15">
      <c r="D40" s="15"/>
      <c r="G40" s="16"/>
      <c r="H40" s="17"/>
      <c r="I40" s="16"/>
    </row>
    <row r="41" spans="1:9" s="11" customFormat="1" x14ac:dyDescent="0.15">
      <c r="D41" s="15"/>
      <c r="G41" s="16"/>
      <c r="H41" s="17"/>
      <c r="I41" s="16"/>
    </row>
    <row r="42" spans="1:9" s="11" customFormat="1" x14ac:dyDescent="0.15">
      <c r="D42" s="15"/>
      <c r="G42" s="16"/>
      <c r="H42" s="17"/>
      <c r="I42" s="16"/>
    </row>
    <row r="43" spans="1:9" s="11" customFormat="1" x14ac:dyDescent="0.15">
      <c r="D43" s="15"/>
      <c r="G43" s="16"/>
      <c r="H43" s="17"/>
      <c r="I43" s="16"/>
    </row>
    <row r="44" spans="1:9" s="11" customFormat="1" x14ac:dyDescent="0.15">
      <c r="D44" s="15"/>
      <c r="G44" s="16"/>
      <c r="H44" s="17"/>
      <c r="I44" s="16"/>
    </row>
    <row r="45" spans="1:9" s="11" customFormat="1" x14ac:dyDescent="0.15">
      <c r="D45" s="15"/>
      <c r="G45" s="16"/>
      <c r="H45" s="17"/>
      <c r="I45" s="16"/>
    </row>
    <row r="46" spans="1:9" s="11" customFormat="1" x14ac:dyDescent="0.15">
      <c r="D46" s="15"/>
      <c r="G46" s="16"/>
      <c r="H46" s="17"/>
      <c r="I46" s="16"/>
    </row>
    <row r="47" spans="1:9" s="11" customFormat="1" x14ac:dyDescent="0.15">
      <c r="D47" s="15"/>
      <c r="G47" s="16"/>
      <c r="H47" s="17"/>
      <c r="I47" s="16"/>
    </row>
    <row r="48" spans="1:9" s="11" customFormat="1" x14ac:dyDescent="0.15">
      <c r="D48" s="15"/>
      <c r="G48" s="16"/>
      <c r="H48" s="17"/>
      <c r="I48" s="16"/>
    </row>
    <row r="49" spans="4:9" s="11" customFormat="1" x14ac:dyDescent="0.15">
      <c r="D49" s="15"/>
      <c r="G49" s="16"/>
      <c r="H49" s="17"/>
      <c r="I49" s="16"/>
    </row>
    <row r="50" spans="4:9" s="11" customFormat="1" x14ac:dyDescent="0.15">
      <c r="D50" s="15"/>
      <c r="G50" s="16"/>
      <c r="H50" s="17"/>
      <c r="I50" s="16"/>
    </row>
    <row r="51" spans="4:9" s="11" customFormat="1" x14ac:dyDescent="0.15">
      <c r="D51" s="15"/>
      <c r="G51" s="16"/>
      <c r="H51" s="17"/>
      <c r="I51" s="16"/>
    </row>
    <row r="52" spans="4:9" s="11" customFormat="1" x14ac:dyDescent="0.15">
      <c r="D52" s="15"/>
      <c r="G52" s="16"/>
      <c r="H52" s="17"/>
      <c r="I52" s="16"/>
    </row>
    <row r="53" spans="4:9" s="11" customFormat="1" x14ac:dyDescent="0.15">
      <c r="D53" s="15"/>
      <c r="G53" s="16"/>
      <c r="H53" s="17"/>
      <c r="I53" s="16"/>
    </row>
    <row r="54" spans="4:9" s="11" customFormat="1" x14ac:dyDescent="0.15">
      <c r="D54" s="15"/>
      <c r="G54" s="16"/>
      <c r="H54" s="17"/>
      <c r="I54" s="16"/>
    </row>
    <row r="55" spans="4:9" s="11" customFormat="1" x14ac:dyDescent="0.15">
      <c r="D55" s="15"/>
      <c r="G55" s="16"/>
      <c r="H55" s="17"/>
      <c r="I55" s="16"/>
    </row>
    <row r="56" spans="4:9" s="11" customFormat="1" x14ac:dyDescent="0.15">
      <c r="D56" s="15"/>
      <c r="G56" s="16"/>
      <c r="H56" s="17"/>
      <c r="I56" s="16"/>
    </row>
    <row r="57" spans="4:9" s="11" customFormat="1" x14ac:dyDescent="0.15">
      <c r="D57" s="15"/>
      <c r="G57" s="16"/>
      <c r="H57" s="17"/>
      <c r="I57" s="16"/>
    </row>
    <row r="58" spans="4:9" s="11" customFormat="1" x14ac:dyDescent="0.15">
      <c r="D58" s="15"/>
      <c r="G58" s="16"/>
      <c r="H58" s="17"/>
      <c r="I58" s="16"/>
    </row>
    <row r="59" spans="4:9" s="11" customFormat="1" x14ac:dyDescent="0.15">
      <c r="D59" s="15"/>
      <c r="G59" s="16"/>
      <c r="H59" s="17"/>
      <c r="I59" s="16"/>
    </row>
    <row r="60" spans="4:9" s="11" customFormat="1" x14ac:dyDescent="0.15">
      <c r="D60" s="15"/>
      <c r="G60" s="16"/>
      <c r="H60" s="17"/>
      <c r="I60" s="16"/>
    </row>
    <row r="61" spans="4:9" s="11" customFormat="1" x14ac:dyDescent="0.15">
      <c r="D61" s="15"/>
      <c r="G61" s="16"/>
      <c r="H61" s="17"/>
      <c r="I61" s="16"/>
    </row>
    <row r="62" spans="4:9" s="11" customFormat="1" x14ac:dyDescent="0.15">
      <c r="D62" s="15"/>
      <c r="G62" s="16"/>
      <c r="H62" s="17"/>
      <c r="I62" s="16"/>
    </row>
    <row r="63" spans="4:9" s="11" customFormat="1" x14ac:dyDescent="0.15">
      <c r="D63" s="15"/>
      <c r="G63" s="16"/>
      <c r="H63" s="17"/>
      <c r="I63" s="16"/>
    </row>
    <row r="64" spans="4:9" s="11" customFormat="1" x14ac:dyDescent="0.15">
      <c r="D64" s="15"/>
      <c r="G64" s="16"/>
      <c r="H64" s="17"/>
      <c r="I64" s="16"/>
    </row>
    <row r="65" spans="4:9" s="11" customFormat="1" x14ac:dyDescent="0.15">
      <c r="D65" s="15"/>
      <c r="G65" s="16"/>
      <c r="H65" s="17"/>
      <c r="I65" s="16"/>
    </row>
    <row r="66" spans="4:9" s="11" customFormat="1" x14ac:dyDescent="0.15">
      <c r="D66" s="15"/>
      <c r="G66" s="16"/>
      <c r="H66" s="17"/>
      <c r="I66" s="16"/>
    </row>
    <row r="67" spans="4:9" s="11" customFormat="1" x14ac:dyDescent="0.15">
      <c r="D67" s="15"/>
      <c r="G67" s="16"/>
      <c r="H67" s="17"/>
      <c r="I67" s="16"/>
    </row>
    <row r="68" spans="4:9" s="11" customFormat="1" x14ac:dyDescent="0.15">
      <c r="D68" s="15"/>
      <c r="G68" s="16"/>
      <c r="H68" s="17"/>
      <c r="I68" s="16"/>
    </row>
    <row r="69" spans="4:9" s="11" customFormat="1" x14ac:dyDescent="0.15">
      <c r="D69" s="15"/>
      <c r="G69" s="16"/>
      <c r="H69" s="17"/>
      <c r="I69" s="16"/>
    </row>
    <row r="70" spans="4:9" s="11" customFormat="1" x14ac:dyDescent="0.15">
      <c r="D70" s="15"/>
      <c r="G70" s="16"/>
      <c r="H70" s="17"/>
      <c r="I70" s="16"/>
    </row>
    <row r="71" spans="4:9" s="11" customFormat="1" x14ac:dyDescent="0.15">
      <c r="D71" s="15"/>
      <c r="G71" s="16"/>
      <c r="H71" s="17"/>
      <c r="I71" s="16"/>
    </row>
  </sheetData>
  <mergeCells count="25">
    <mergeCell ref="A33:A35"/>
    <mergeCell ref="B33:B35"/>
    <mergeCell ref="C33:C35"/>
    <mergeCell ref="G33:G35"/>
    <mergeCell ref="H12:H13"/>
    <mergeCell ref="I12:I13"/>
    <mergeCell ref="A19:A20"/>
    <mergeCell ref="B19:B20"/>
    <mergeCell ref="C19:C20"/>
    <mergeCell ref="G19:G20"/>
    <mergeCell ref="A9:A11"/>
    <mergeCell ref="B9:B11"/>
    <mergeCell ref="C9:C11"/>
    <mergeCell ref="G9:G11"/>
    <mergeCell ref="C12:C13"/>
    <mergeCell ref="E12:E13"/>
    <mergeCell ref="A1:I1"/>
    <mergeCell ref="A3:A5"/>
    <mergeCell ref="B3:B5"/>
    <mergeCell ref="C3:C5"/>
    <mergeCell ref="G3:G5"/>
    <mergeCell ref="A6:A8"/>
    <mergeCell ref="B6:B8"/>
    <mergeCell ref="C6:C8"/>
    <mergeCell ref="G6:G8"/>
  </mergeCells>
  <phoneticPr fontId="10" type="noConversion"/>
  <printOptions horizontalCentered="1"/>
  <pageMargins left="0.15748031496062992" right="0.15748031496062992" top="0.78740157480314965" bottom="0.78740157480314965" header="0.15748031496062992" footer="0.15748031496062992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2324(2)拟任表</vt:lpstr>
      <vt:lpstr>'2324(2)拟任表'!Print_Titles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言 陈</cp:lastModifiedBy>
  <cp:lastPrinted>2024-01-02T07:06:39Z</cp:lastPrinted>
  <dcterms:created xsi:type="dcterms:W3CDTF">2014-04-13T16:43:00Z</dcterms:created>
  <dcterms:modified xsi:type="dcterms:W3CDTF">2024-01-02T07:26:02Z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